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codeName="ThisWorkbook" defaultThemeVersion="166925"/>
  <mc:AlternateContent xmlns:mc="http://schemas.openxmlformats.org/markup-compatibility/2006">
    <mc:Choice Requires="x15">
      <x15ac:absPath xmlns:x15ac="http://schemas.microsoft.com/office/spreadsheetml/2010/11/ac" url="C:\Users\Akatsuke\Desktop\"/>
    </mc:Choice>
  </mc:AlternateContent>
  <xr:revisionPtr revIDLastSave="0" documentId="13_ncr:1_{AFEDB817-404B-4B01-A260-C824E2CC0EB3}" xr6:coauthVersionLast="47" xr6:coauthVersionMax="47" xr10:uidLastSave="{00000000-0000-0000-0000-000000000000}"/>
  <bookViews>
    <workbookView xWindow="-120" yWindow="-120" windowWidth="29040" windowHeight="15720" xr2:uid="{3650F31E-6AF4-4A31-8028-C4E1D775ED04}"/>
  </bookViews>
  <sheets>
    <sheet name="入力" sheetId="3" r:id="rId1"/>
    <sheet name="請求書" sheetId="1" r:id="rId2"/>
  </sheets>
  <definedNames>
    <definedName name="_xlnm.Print_Area" localSheetId="1">請求書!$B$1:$BN$71</definedName>
    <definedName name="_xlnm.Print_Area" localSheetId="0">入力!#REF!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54" i="1" l="1"/>
  <c r="G54" i="1"/>
  <c r="AL62" i="1"/>
  <c r="H62" i="1"/>
  <c r="BA54" i="1"/>
  <c r="AR54" i="1"/>
  <c r="N57" i="1"/>
  <c r="G57" i="1"/>
  <c r="E50" i="1"/>
  <c r="E49" i="1"/>
  <c r="E48" i="1"/>
  <c r="E45" i="1"/>
  <c r="E44" i="1"/>
  <c r="E43" i="1"/>
  <c r="E40" i="1"/>
  <c r="E39" i="1"/>
  <c r="E38" i="1"/>
  <c r="K30" i="1"/>
  <c r="AX30" i="1"/>
  <c r="AQ30" i="1"/>
  <c r="AJ30" i="1"/>
  <c r="AA26" i="1"/>
  <c r="G30" i="1"/>
  <c r="AS26" i="1"/>
  <c r="AA24" i="1"/>
  <c r="BI22" i="1"/>
  <c r="BF22" i="1"/>
  <c r="BC22" i="1"/>
  <c r="AZ22" i="1"/>
  <c r="AW22" i="1"/>
  <c r="AT22" i="1"/>
  <c r="AQ22" i="1"/>
  <c r="AN22" i="1"/>
  <c r="AK22" i="1"/>
  <c r="AH22" i="1"/>
  <c r="AE22" i="1"/>
  <c r="AB22" i="1"/>
  <c r="Y22" i="1"/>
  <c r="Z16" i="1"/>
  <c r="Z15" i="1"/>
  <c r="Z13" i="1"/>
  <c r="Z10" i="1"/>
  <c r="AF9" i="1"/>
  <c r="AA8" i="1"/>
  <c r="H13" i="1"/>
  <c r="F13" i="1"/>
  <c r="D13" i="1"/>
  <c r="B8" i="1"/>
  <c r="J6" i="1"/>
  <c r="AK65" i="1"/>
  <c r="AK67" i="1"/>
</calcChain>
</file>

<file path=xl/sharedStrings.xml><?xml version="1.0" encoding="utf-8"?>
<sst xmlns="http://schemas.openxmlformats.org/spreadsheetml/2006/main" count="148" uniqueCount="121">
  <si>
    <t xml:space="preserve"> 〒</t>
  </si>
  <si>
    <t>(資 15－1－1－Ａ4 統一)</t>
  </si>
  <si>
    <t>の生じたことを知った日</t>
  </si>
  <si>
    <t>２ ゆうちょ銀行の貯金口座に振込みを希望する場合</t>
  </si>
  <si>
    <t>３ 郵便局等の窓口で受取りを希望する場合</t>
  </si>
  <si>
    <t>↓個人番号の記載に当たっては、左端を空欄とし、ここから記入してください。</t>
  </si>
  <si>
    <t xml:space="preserve"> 預金    口座番号</t>
    <phoneticPr fontId="1"/>
  </si>
  <si>
    <t>整理欄
税務署</t>
    <rPh sb="0" eb="3">
      <t>セイリラン</t>
    </rPh>
    <rPh sb="4" eb="7">
      <t>ゼイムショ</t>
    </rPh>
    <phoneticPr fontId="1"/>
  </si>
  <si>
    <t>通信日付印年月日</t>
  </si>
  <si>
    <t>（確認者）</t>
  </si>
  <si>
    <t>整理簿</t>
  </si>
  <si>
    <t>番号確認</t>
  </si>
  <si>
    <t>身元確認</t>
  </si>
  <si>
    <t>確認書類</t>
  </si>
  <si>
    <t>済</t>
    <rPh sb="0" eb="1">
      <t>ス</t>
    </rPh>
    <phoneticPr fontId="1"/>
  </si>
  <si>
    <t>未済</t>
    <rPh sb="0" eb="1">
      <t>ミ</t>
    </rPh>
    <rPh sb="1" eb="2">
      <t>スミ</t>
    </rPh>
    <phoneticPr fontId="1"/>
  </si>
  <si>
    <t>その他（</t>
    <rPh sb="2" eb="3">
      <t>タ</t>
    </rPh>
    <phoneticPr fontId="1"/>
  </si>
  <si>
    <t>個人番号カード</t>
    <rPh sb="0" eb="4">
      <t>コジンバンゴウ</t>
    </rPh>
    <phoneticPr fontId="1"/>
  </si>
  <si>
    <t>/</t>
    <phoneticPr fontId="1"/>
  </si>
  <si>
    <t>通知カード・運転免許証</t>
  </si>
  <si>
    <t>）</t>
    <phoneticPr fontId="1"/>
  </si>
  <si>
    <t>令和</t>
    <rPh sb="0" eb="2">
      <t>レイワ</t>
    </rPh>
    <phoneticPr fontId="1"/>
  </si>
  <si>
    <t>年</t>
    <rPh sb="0" eb="1">
      <t>ネン</t>
    </rPh>
    <phoneticPr fontId="1"/>
  </si>
  <si>
    <t>月</t>
    <rPh sb="0" eb="1">
      <t>ガツ</t>
    </rPh>
    <phoneticPr fontId="1"/>
  </si>
  <si>
    <t>日</t>
    <rPh sb="0" eb="1">
      <t>ニチ</t>
    </rPh>
    <phoneticPr fontId="1"/>
  </si>
  <si>
    <t>整　理　番　号</t>
    <phoneticPr fontId="1"/>
  </si>
  <si>
    <t>名　簿　番　号</t>
    <phoneticPr fontId="1"/>
  </si>
  <si>
    <t>電　話　番　号</t>
    <phoneticPr fontId="1"/>
  </si>
  <si>
    <t>関　与　税　理　士</t>
    <phoneticPr fontId="1"/>
  </si>
  <si>
    <t xml:space="preserve"> 税 務 署 長 </t>
    <phoneticPr fontId="1"/>
  </si>
  <si>
    <t>税の更正の請求書</t>
    <phoneticPr fontId="1"/>
  </si>
  <si>
    <t xml:space="preserve">（前 納 税 地 </t>
    <phoneticPr fontId="1"/>
  </si>
  <si>
    <t>)</t>
    <phoneticPr fontId="1"/>
  </si>
  <si>
    <t>納 税 地</t>
  </si>
  <si>
    <t>住 所 又 は</t>
    <phoneticPr fontId="1"/>
  </si>
  <si>
    <t>所 在 地</t>
    <phoneticPr fontId="1"/>
  </si>
  <si>
    <t>令和</t>
    <phoneticPr fontId="1"/>
  </si>
  <si>
    <t>フ リ ガ ナ</t>
    <phoneticPr fontId="1"/>
  </si>
  <si>
    <t>氏 名 又 は</t>
    <phoneticPr fontId="1"/>
  </si>
  <si>
    <t>名 称</t>
    <phoneticPr fontId="1"/>
  </si>
  <si>
    <t>個人番号又は法人番号</t>
    <phoneticPr fontId="1"/>
  </si>
  <si>
    <t>(法人等の場合)</t>
    <phoneticPr fontId="1"/>
  </si>
  <si>
    <t>職 業</t>
  </si>
  <si>
    <t>電話番号</t>
  </si>
  <si>
    <t>代表者等氏名</t>
    <phoneticPr fontId="1"/>
  </si>
  <si>
    <t>更正の請求の対象となった申告又は通知の区分及び申告書提出年月日又は更正の請求のできる事由</t>
  </si>
  <si>
    <t>.</t>
    <phoneticPr fontId="1"/>
  </si>
  <si>
    <t>平成</t>
    <rPh sb="0" eb="2">
      <t>ヘイセイ</t>
    </rPh>
    <phoneticPr fontId="1"/>
  </si>
  <si>
    <t>令和</t>
    <rPh sb="0" eb="2">
      <t>レイワ</t>
    </rPh>
    <phoneticPr fontId="1"/>
  </si>
  <si>
    <t>年分</t>
    <rPh sb="0" eb="2">
      <t>ネンブン</t>
    </rPh>
    <phoneticPr fontId="1"/>
  </si>
  <si>
    <t>年</t>
    <rPh sb="0" eb="1">
      <t>ネン</t>
    </rPh>
    <phoneticPr fontId="1"/>
  </si>
  <si>
    <t>月</t>
    <rPh sb="0" eb="1">
      <t>ツキ</t>
    </rPh>
    <phoneticPr fontId="1"/>
  </si>
  <si>
    <t>日</t>
    <rPh sb="0" eb="1">
      <t>ニチ</t>
    </rPh>
    <phoneticPr fontId="1"/>
  </si>
  <si>
    <t>申告又は通知に係る課税標準、税額及び更正後の課税標準、税額等</t>
    <phoneticPr fontId="1"/>
  </si>
  <si>
    <t>更正の請求をする理由</t>
  </si>
  <si>
    <t>添付した書類</t>
    <phoneticPr fontId="1"/>
  </si>
  <si>
    <t>.</t>
    <phoneticPr fontId="1"/>
  </si>
  <si>
    <t>更正の請求をするに至った事情の詳細、その他参考となるべき事項</t>
    <phoneticPr fontId="1"/>
  </si>
  <si>
    <t>１ 銀行等の預金口座に振込みを希望する場合</t>
    <phoneticPr fontId="1"/>
  </si>
  <si>
    <t>受けよ</t>
    <rPh sb="0" eb="1">
      <t>ウ</t>
    </rPh>
    <phoneticPr fontId="1"/>
  </si>
  <si>
    <t>うとす</t>
    <phoneticPr fontId="1"/>
  </si>
  <si>
    <t>る銀行</t>
    <rPh sb="1" eb="3">
      <t>ギンコウ</t>
    </rPh>
    <phoneticPr fontId="1"/>
  </si>
  <si>
    <t>等</t>
    <rPh sb="0" eb="1">
      <t>トウ</t>
    </rPh>
    <phoneticPr fontId="1"/>
  </si>
  <si>
    <t>次葉のとおり</t>
    <phoneticPr fontId="1"/>
  </si>
  <si>
    <t>銀行</t>
  </si>
  <si>
    <t>金庫・組合</t>
  </si>
  <si>
    <t>農協・漁協</t>
  </si>
  <si>
    <t>本店・支店</t>
  </si>
  <si>
    <t>出張所</t>
  </si>
  <si>
    <t>本所・支所</t>
  </si>
  <si>
    <t>貯金口座の記号番号</t>
  </si>
  <si>
    <t>ー</t>
    <phoneticPr fontId="1"/>
  </si>
  <si>
    <t>6.還付を</t>
    <rPh sb="2" eb="4">
      <t>カンプ</t>
    </rPh>
    <phoneticPr fontId="1"/>
  </si>
  <si>
    <t>更正の請求書名</t>
    <rPh sb="6" eb="7">
      <t>ナ</t>
    </rPh>
    <phoneticPr fontId="1"/>
  </si>
  <si>
    <t>税</t>
    <rPh sb="0" eb="1">
      <t>ゼイ</t>
    </rPh>
    <phoneticPr fontId="1"/>
  </si>
  <si>
    <t>提出日</t>
    <rPh sb="0" eb="3">
      <t>テイシュツビ</t>
    </rPh>
    <phoneticPr fontId="1"/>
  </si>
  <si>
    <t>令和</t>
  </si>
  <si>
    <t>事由</t>
    <rPh sb="0" eb="2">
      <t>ジユウ</t>
    </rPh>
    <phoneticPr fontId="1"/>
  </si>
  <si>
    <t>日</t>
    <rPh sb="0" eb="1">
      <t>ヒ</t>
    </rPh>
    <phoneticPr fontId="1"/>
  </si>
  <si>
    <t>預金</t>
    <rPh sb="0" eb="2">
      <t>ヨキン</t>
    </rPh>
    <phoneticPr fontId="1"/>
  </si>
  <si>
    <t>口座番号</t>
    <rPh sb="0" eb="4">
      <t>コウザバンゴウ</t>
    </rPh>
    <phoneticPr fontId="1"/>
  </si>
  <si>
    <t>１．更正の請求の対象となった申告又は通知の区分及び申告書提出年月日又は更正の請求のできる事由</t>
    <phoneticPr fontId="1"/>
  </si>
  <si>
    <t>関与税理士</t>
  </si>
  <si>
    <t>税務署長</t>
    <phoneticPr fontId="1"/>
  </si>
  <si>
    <t>前納税地</t>
    <phoneticPr fontId="1"/>
  </si>
  <si>
    <t>住所又は所在地</t>
    <phoneticPr fontId="1"/>
  </si>
  <si>
    <t>納税地</t>
    <phoneticPr fontId="1"/>
  </si>
  <si>
    <t>(法人等の場合)代表者等氏名</t>
    <phoneticPr fontId="1"/>
  </si>
  <si>
    <t>職業</t>
    <phoneticPr fontId="1"/>
  </si>
  <si>
    <t>電話番号</t>
    <phoneticPr fontId="1"/>
  </si>
  <si>
    <t>３．添付した書類</t>
    <phoneticPr fontId="1"/>
  </si>
  <si>
    <t>４．更正の請求をする理由</t>
    <phoneticPr fontId="1"/>
  </si>
  <si>
    <t>５．更正の請求をするに至った事情の詳細、その他参考となるべき事項</t>
    <phoneticPr fontId="1"/>
  </si>
  <si>
    <t>６．還付をうけようとする銀行</t>
    <rPh sb="2" eb="4">
      <t>カンプ</t>
    </rPh>
    <rPh sb="12" eb="14">
      <t>ギンコウ</t>
    </rPh>
    <phoneticPr fontId="1"/>
  </si>
  <si>
    <t>１銀行等の預金口座に振込みを希望する場合</t>
    <phoneticPr fontId="1"/>
  </si>
  <si>
    <t>２ゆうちょ銀行の貯金口座に振込みを希望する場合</t>
    <phoneticPr fontId="1"/>
  </si>
  <si>
    <t>３郵便局等の窓口で受取りを希望する場合</t>
    <phoneticPr fontId="1"/>
  </si>
  <si>
    <t>東京都</t>
    <rPh sb="0" eb="3">
      <t>トウキョウト</t>
    </rPh>
    <phoneticPr fontId="1"/>
  </si>
  <si>
    <t>大阪府</t>
    <rPh sb="0" eb="3">
      <t>オオサカフ</t>
    </rPh>
    <phoneticPr fontId="1"/>
  </si>
  <si>
    <t>○○市○○○○○○○○○○○○○○○○</t>
    <rPh sb="2" eb="3">
      <t>シ</t>
    </rPh>
    <phoneticPr fontId="1"/>
  </si>
  <si>
    <t>XXXX</t>
    <phoneticPr fontId="1"/>
  </si>
  <si>
    <t>フリガナ</t>
    <phoneticPr fontId="1"/>
  </si>
  <si>
    <t>氏名又は名称</t>
    <phoneticPr fontId="1"/>
  </si>
  <si>
    <t>やまだ　たろう</t>
    <phoneticPr fontId="1"/>
  </si>
  <si>
    <t>山田　太郎</t>
    <rPh sb="0" eb="2">
      <t>ヤマダ</t>
    </rPh>
    <rPh sb="3" eb="5">
      <t>タロウ</t>
    </rPh>
    <phoneticPr fontId="1"/>
  </si>
  <si>
    <t>△△△△△△△△△△△△△△△△</t>
    <phoneticPr fontId="1"/>
  </si>
  <si>
    <t>普通</t>
    <rPh sb="0" eb="2">
      <t>フツウ</t>
    </rPh>
    <phoneticPr fontId="1"/>
  </si>
  <si>
    <t>３３３－３３３３</t>
    <phoneticPr fontId="1"/>
  </si>
  <si>
    <t>９９９－９９９９</t>
    <phoneticPr fontId="1"/>
  </si>
  <si>
    <t>提出</t>
  </si>
  <si>
    <t>郵便番号</t>
    <rPh sb="0" eb="4">
      <t>ユウビンバンゴウ</t>
    </rPh>
    <phoneticPr fontId="1"/>
  </si>
  <si>
    <t>金庫・組合</t>
    <phoneticPr fontId="1"/>
  </si>
  <si>
    <t>農協・漁協</t>
    <phoneticPr fontId="1"/>
  </si>
  <si>
    <t>本店・支店</t>
    <phoneticPr fontId="1"/>
  </si>
  <si>
    <t>出張所</t>
    <phoneticPr fontId="1"/>
  </si>
  <si>
    <t>本所・支所</t>
    <phoneticPr fontId="1"/>
  </si>
  <si>
    <t>相続</t>
    <rPh sb="0" eb="2">
      <t>ソウゾク</t>
    </rPh>
    <phoneticPr fontId="1"/>
  </si>
  <si>
    <t>無職</t>
    <rPh sb="0" eb="2">
      <t>ムショク</t>
    </rPh>
    <phoneticPr fontId="1"/>
  </si>
  <si>
    <t>03-0000-0000</t>
    <phoneticPr fontId="1"/>
  </si>
  <si>
    <t>◯◯</t>
    <phoneticPr fontId="1"/>
  </si>
  <si>
    <t>◯◯税理士</t>
    <rPh sb="2" eb="5">
      <t>ゼイリシ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</si>
</sst>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Red]\(0\)"/>
    <numFmt numFmtId="177" formatCode="#&quot;年&quot;"/>
    <numFmt numFmtId="178" formatCode="#&quot;月&quot;"/>
    <numFmt numFmtId="179" formatCode="#&quot;日&quot;"/>
  </numFmts>
  <fonts count="11" x14ac:knownFonts="1">
    <font>
      <sz val="11"/>
      <color theme="1"/>
      <name val="游ゴシック"/>
      <family val="2"/>
      <charset val="128"/>
      <scheme val="minor"/>
    </font>
    <font>
      <sz val="6"/>
      <name val="游ゴシック"/>
      <family val="2"/>
      <charset val="128"/>
      <scheme val="minor"/>
    </font>
    <font>
      <sz val="11"/>
      <color theme="1"/>
      <name val="BIZ UDP明朝 Medium"/>
      <family val="1"/>
      <charset val="128"/>
    </font>
    <font>
      <sz val="14"/>
      <color theme="1"/>
      <name val="BIZ UDP明朝 Medium"/>
      <family val="1"/>
      <charset val="128"/>
    </font>
    <font>
      <sz val="36"/>
      <color theme="1"/>
      <name val="BIZ UDP明朝 Medium"/>
      <family val="1"/>
      <charset val="128"/>
    </font>
    <font>
      <sz val="10"/>
      <color theme="1"/>
      <name val="BIZ UDP明朝 Medium"/>
      <family val="1"/>
      <charset val="128"/>
    </font>
    <font>
      <sz val="18"/>
      <color theme="1"/>
      <name val="BIZ UDP明朝 Medium"/>
      <family val="1"/>
      <charset val="128"/>
    </font>
    <font>
      <sz val="12"/>
      <color theme="1"/>
      <name val="BIZ UDP明朝 Medium"/>
      <family val="1"/>
      <charset val="128"/>
    </font>
    <font>
      <sz val="16"/>
      <color theme="1"/>
      <name val="BIZ UDP明朝 Medium"/>
      <family val="1"/>
      <charset val="128"/>
    </font>
    <font>
      <sz val="10"/>
      <color theme="1"/>
      <name val="Meiryo UI"/>
      <family val="3"/>
      <charset val="128"/>
    </font>
    <font>
      <b/>
      <sz val="10"/>
      <color theme="1"/>
      <name val="Meiryo UI"/>
      <family val="3"/>
      <charset val="128"/>
    </font>
  </fonts>
  <fills count="3">
    <fill>
      <patternFill patternType="none"/>
    </fill>
    <fill>
      <patternFill patternType="gray125"/>
    </fill>
    <fill>
      <patternFill patternType="solid">
        <fgColor theme="4" tint="0.79998168889431442"/>
        <bgColor indexed="64"/>
      </patternFill>
    </fill>
  </fills>
  <borders count="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dotted">
        <color indexed="64"/>
      </left>
      <right style="thin">
        <color indexed="64"/>
      </right>
      <top/>
      <bottom style="thin">
        <color indexed="64"/>
      </bottom>
      <diagonal/>
    </border>
    <border>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dotted">
        <color indexed="64"/>
      </right>
      <top/>
      <bottom/>
      <diagonal/>
    </border>
    <border>
      <left style="dotted">
        <color indexed="64"/>
      </left>
      <right/>
      <top/>
      <bottom/>
      <diagonal/>
    </border>
    <border>
      <left style="thin">
        <color indexed="64"/>
      </left>
      <right/>
      <top/>
      <bottom/>
      <diagonal/>
    </border>
    <border>
      <left/>
      <right style="thin">
        <color indexed="64"/>
      </right>
      <top/>
      <bottom/>
      <diagonal/>
    </border>
    <border>
      <left style="thin">
        <color indexed="64"/>
      </left>
      <right style="dotted">
        <color indexed="64"/>
      </right>
      <top/>
      <bottom/>
      <diagonal/>
    </border>
    <border>
      <left style="dotted">
        <color indexed="64"/>
      </left>
      <right style="thin">
        <color indexed="64"/>
      </right>
      <top/>
      <bottom/>
      <diagonal/>
    </border>
    <border>
      <left style="thin">
        <color indexed="64"/>
      </left>
      <right style="dotted">
        <color indexed="64"/>
      </right>
      <top/>
      <bottom style="thin">
        <color indexed="64"/>
      </bottom>
      <diagonal/>
    </border>
    <border>
      <left style="dotted">
        <color indexed="64"/>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style="dotted">
        <color indexed="64"/>
      </right>
      <top/>
      <bottom/>
      <diagonal/>
    </border>
    <border>
      <left/>
      <right/>
      <top style="medium">
        <color indexed="64"/>
      </top>
      <bottom/>
      <diagonal/>
    </border>
    <border>
      <left style="dotted">
        <color indexed="64"/>
      </left>
      <right style="dotted">
        <color indexed="64"/>
      </right>
      <top style="dotted">
        <color indexed="64"/>
      </top>
      <bottom style="dotted">
        <color indexed="64"/>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
      <left/>
      <right/>
      <top/>
      <bottom style="dotted">
        <color indexed="64"/>
      </bottom>
      <diagonal/>
    </border>
    <border>
      <left style="dotted">
        <color indexed="64"/>
      </left>
      <right/>
      <top/>
      <bottom style="dotted">
        <color indexed="64"/>
      </bottom>
      <diagonal/>
    </border>
    <border>
      <left style="medium">
        <color indexed="64"/>
      </left>
      <right style="dotted">
        <color indexed="64"/>
      </right>
      <top style="medium">
        <color indexed="64"/>
      </top>
      <bottom style="dotted">
        <color indexed="64"/>
      </bottom>
      <diagonal/>
    </border>
    <border>
      <left style="dotted">
        <color indexed="64"/>
      </left>
      <right style="dotted">
        <color indexed="64"/>
      </right>
      <top style="medium">
        <color indexed="64"/>
      </top>
      <bottom style="dotted">
        <color indexed="64"/>
      </bottom>
      <diagonal/>
    </border>
    <border>
      <left style="dotted">
        <color indexed="64"/>
      </left>
      <right style="medium">
        <color indexed="64"/>
      </right>
      <top style="medium">
        <color indexed="64"/>
      </top>
      <bottom style="dotted">
        <color indexed="64"/>
      </bottom>
      <diagonal/>
    </border>
    <border>
      <left style="medium">
        <color indexed="64"/>
      </left>
      <right style="dotted">
        <color indexed="64"/>
      </right>
      <top style="dotted">
        <color indexed="64"/>
      </top>
      <bottom style="dotted">
        <color indexed="64"/>
      </bottom>
      <diagonal/>
    </border>
    <border>
      <left style="dotted">
        <color indexed="64"/>
      </left>
      <right style="medium">
        <color indexed="64"/>
      </right>
      <top style="dotted">
        <color indexed="64"/>
      </top>
      <bottom style="dotted">
        <color indexed="64"/>
      </bottom>
      <diagonal/>
    </border>
    <border>
      <left style="medium">
        <color indexed="64"/>
      </left>
      <right style="dotted">
        <color indexed="64"/>
      </right>
      <top style="dotted">
        <color indexed="64"/>
      </top>
      <bottom style="medium">
        <color indexed="64"/>
      </bottom>
      <diagonal/>
    </border>
    <border>
      <left style="dotted">
        <color indexed="64"/>
      </left>
      <right style="dotted">
        <color indexed="64"/>
      </right>
      <top style="dotted">
        <color indexed="64"/>
      </top>
      <bottom style="medium">
        <color indexed="64"/>
      </bottom>
      <diagonal/>
    </border>
    <border>
      <left style="dotted">
        <color indexed="64"/>
      </left>
      <right style="medium">
        <color indexed="64"/>
      </right>
      <top style="dotted">
        <color indexed="64"/>
      </top>
      <bottom style="medium">
        <color indexed="64"/>
      </bottom>
      <diagonal/>
    </border>
    <border>
      <left/>
      <right style="dotted">
        <color indexed="64"/>
      </right>
      <top style="medium">
        <color indexed="64"/>
      </top>
      <bottom style="dotted">
        <color indexed="64"/>
      </bottom>
      <diagonal/>
    </border>
    <border>
      <left/>
      <right style="dotted">
        <color indexed="64"/>
      </right>
      <top style="dotted">
        <color indexed="64"/>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style="dotted">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dotted">
        <color indexed="64"/>
      </right>
      <top/>
      <bottom style="dotted">
        <color indexed="64"/>
      </bottom>
      <diagonal/>
    </border>
    <border>
      <left/>
      <right style="medium">
        <color indexed="64"/>
      </right>
      <top/>
      <bottom style="dotted">
        <color indexed="64"/>
      </bottom>
      <diagonal/>
    </border>
    <border>
      <left style="medium">
        <color indexed="64"/>
      </left>
      <right style="dotted">
        <color indexed="64"/>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style="dotted">
        <color indexed="64"/>
      </left>
      <right style="medium">
        <color indexed="64"/>
      </right>
      <top style="medium">
        <color indexed="64"/>
      </top>
      <bottom style="medium">
        <color indexed="64"/>
      </bottom>
      <diagonal/>
    </border>
    <border>
      <left style="dotted">
        <color indexed="64"/>
      </left>
      <right style="dotted">
        <color indexed="64"/>
      </right>
      <top style="medium">
        <color indexed="64"/>
      </top>
      <bottom/>
      <diagonal/>
    </border>
    <border>
      <left style="dotted">
        <color indexed="64"/>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dotted">
        <color indexed="64"/>
      </left>
      <right/>
      <top style="dotted">
        <color indexed="64"/>
      </top>
      <bottom style="medium">
        <color indexed="64"/>
      </bottom>
      <diagonal/>
    </border>
    <border>
      <left style="medium">
        <color indexed="64"/>
      </left>
      <right/>
      <top style="dotted">
        <color indexed="64"/>
      </top>
      <bottom style="medium">
        <color indexed="64"/>
      </bottom>
      <diagonal/>
    </border>
    <border>
      <left style="dotted">
        <color indexed="64"/>
      </left>
      <right/>
      <top style="medium">
        <color indexed="64"/>
      </top>
      <bottom style="dotted">
        <color indexed="64"/>
      </bottom>
      <diagonal/>
    </border>
  </borders>
  <cellStyleXfs count="1">
    <xf numFmtId="0" fontId="0" fillId="0" borderId="0">
      <alignment vertical="center"/>
    </xf>
  </cellStyleXfs>
  <cellXfs count="204">
    <xf numFmtId="0" fontId="0" fillId="0" borderId="0" xfId="0">
      <alignment vertical="center"/>
    </xf>
    <xf numFmtId="0" fontId="2" fillId="0" borderId="0" xfId="0" applyFont="1">
      <alignment vertical="center"/>
    </xf>
    <xf numFmtId="0" fontId="2" fillId="0" borderId="2" xfId="0" applyFont="1" applyBorder="1">
      <alignment vertical="center"/>
    </xf>
    <xf numFmtId="0" fontId="2" fillId="0" borderId="3" xfId="0" applyFont="1" applyBorder="1">
      <alignment vertical="center"/>
    </xf>
    <xf numFmtId="0" fontId="2" fillId="0" borderId="4" xfId="0" applyFont="1" applyBorder="1">
      <alignment vertical="center"/>
    </xf>
    <xf numFmtId="0" fontId="2" fillId="0" borderId="5" xfId="0" applyFont="1" applyBorder="1">
      <alignment vertical="center"/>
    </xf>
    <xf numFmtId="0" fontId="2" fillId="0" borderId="6" xfId="0" applyFont="1" applyBorder="1">
      <alignment vertical="center"/>
    </xf>
    <xf numFmtId="0" fontId="2" fillId="0" borderId="7" xfId="0" applyFont="1" applyBorder="1">
      <alignment vertical="center"/>
    </xf>
    <xf numFmtId="0" fontId="2" fillId="0" borderId="9" xfId="0" applyFont="1" applyBorder="1">
      <alignment vertical="center"/>
    </xf>
    <xf numFmtId="0" fontId="2" fillId="0" borderId="11" xfId="0" applyFont="1" applyBorder="1">
      <alignment vertical="center"/>
    </xf>
    <xf numFmtId="0" fontId="2" fillId="0" borderId="12" xfId="0" applyFont="1" applyBorder="1">
      <alignment vertical="center"/>
    </xf>
    <xf numFmtId="0" fontId="2" fillId="0" borderId="13" xfId="0" applyFont="1" applyBorder="1">
      <alignment vertical="center"/>
    </xf>
    <xf numFmtId="0" fontId="2" fillId="0" borderId="14" xfId="0" applyFont="1" applyBorder="1">
      <alignment vertical="center"/>
    </xf>
    <xf numFmtId="0" fontId="2" fillId="0" borderId="15" xfId="0" applyFont="1" applyBorder="1">
      <alignment vertical="center"/>
    </xf>
    <xf numFmtId="0" fontId="2" fillId="0" borderId="16" xfId="0" applyFont="1" applyBorder="1">
      <alignment vertical="center"/>
    </xf>
    <xf numFmtId="0" fontId="2" fillId="0" borderId="17" xfId="0" applyFont="1" applyBorder="1">
      <alignment vertical="center"/>
    </xf>
    <xf numFmtId="0" fontId="2" fillId="0" borderId="18" xfId="0" applyFont="1" applyBorder="1">
      <alignment vertical="center"/>
    </xf>
    <xf numFmtId="0" fontId="2" fillId="0" borderId="19" xfId="0" applyFont="1" applyBorder="1">
      <alignment vertical="center"/>
    </xf>
    <xf numFmtId="0" fontId="2" fillId="0" borderId="20" xfId="0" applyFont="1" applyBorder="1" applyAlignment="1">
      <alignment horizontal="center" vertical="center"/>
    </xf>
    <xf numFmtId="0" fontId="2" fillId="0" borderId="23" xfId="0" applyFont="1" applyBorder="1" applyAlignment="1">
      <alignment horizontal="center" vertical="center"/>
    </xf>
    <xf numFmtId="0" fontId="3" fillId="0" borderId="0" xfId="0" applyFont="1">
      <alignment vertical="center"/>
    </xf>
    <xf numFmtId="0" fontId="3" fillId="0" borderId="15" xfId="0" applyFont="1" applyBorder="1">
      <alignment vertical="center"/>
    </xf>
    <xf numFmtId="0" fontId="3" fillId="0" borderId="14" xfId="0" applyFont="1" applyBorder="1">
      <alignment vertical="center"/>
    </xf>
    <xf numFmtId="0" fontId="2" fillId="0" borderId="28" xfId="0" applyFont="1" applyBorder="1">
      <alignment vertical="center"/>
    </xf>
    <xf numFmtId="0" fontId="3" fillId="0" borderId="5" xfId="0" applyFont="1" applyBorder="1">
      <alignment vertical="center"/>
    </xf>
    <xf numFmtId="0" fontId="3" fillId="0" borderId="6" xfId="0" applyFont="1" applyBorder="1">
      <alignment vertical="center"/>
    </xf>
    <xf numFmtId="0" fontId="6" fillId="0" borderId="14" xfId="0" applyFont="1" applyBorder="1">
      <alignment vertical="center"/>
    </xf>
    <xf numFmtId="0" fontId="6" fillId="0" borderId="0" xfId="0" applyFont="1">
      <alignment vertical="center"/>
    </xf>
    <xf numFmtId="0" fontId="6" fillId="0" borderId="15" xfId="0" applyFont="1" applyBorder="1">
      <alignment vertical="center"/>
    </xf>
    <xf numFmtId="0" fontId="6" fillId="0" borderId="14" xfId="0" applyFont="1" applyBorder="1" applyAlignment="1">
      <alignment horizontal="right" vertical="center"/>
    </xf>
    <xf numFmtId="0" fontId="6" fillId="0" borderId="0" xfId="0" applyFont="1" applyAlignment="1">
      <alignment horizontal="left" vertical="center"/>
    </xf>
    <xf numFmtId="0" fontId="6" fillId="0" borderId="0" xfId="0" applyFont="1" applyAlignment="1">
      <alignment horizontal="center" vertical="center"/>
    </xf>
    <xf numFmtId="0" fontId="4" fillId="0" borderId="0" xfId="0" applyFont="1">
      <alignment vertical="center"/>
    </xf>
    <xf numFmtId="0" fontId="6" fillId="0" borderId="0" xfId="0" applyFont="1" applyAlignment="1">
      <alignment horizontal="distributed" vertical="center"/>
    </xf>
    <xf numFmtId="0" fontId="5" fillId="0" borderId="0" xfId="0" applyFont="1">
      <alignment vertical="center"/>
    </xf>
    <xf numFmtId="0" fontId="6" fillId="0" borderId="2" xfId="0" applyFont="1" applyBorder="1">
      <alignment vertical="center"/>
    </xf>
    <xf numFmtId="0" fontId="6" fillId="0" borderId="3" xfId="0" applyFont="1" applyBorder="1" applyAlignment="1">
      <alignment vertical="center" wrapText="1"/>
    </xf>
    <xf numFmtId="0" fontId="6" fillId="0" borderId="4" xfId="0" applyFont="1" applyBorder="1" applyAlignment="1">
      <alignment vertical="center" wrapText="1"/>
    </xf>
    <xf numFmtId="0" fontId="6" fillId="0" borderId="0" xfId="0" applyFont="1" applyAlignment="1">
      <alignment vertical="center" wrapText="1"/>
    </xf>
    <xf numFmtId="0" fontId="6" fillId="0" borderId="15" xfId="0" applyFont="1" applyBorder="1" applyAlignment="1">
      <alignment vertical="center" wrapText="1"/>
    </xf>
    <xf numFmtId="0" fontId="3" fillId="0" borderId="7" xfId="0" applyFont="1" applyBorder="1">
      <alignment vertical="center"/>
    </xf>
    <xf numFmtId="0" fontId="6" fillId="0" borderId="3" xfId="0" applyFont="1" applyBorder="1">
      <alignment vertical="center"/>
    </xf>
    <xf numFmtId="0" fontId="6" fillId="0" borderId="4" xfId="0" applyFont="1" applyBorder="1">
      <alignment vertical="center"/>
    </xf>
    <xf numFmtId="0" fontId="9" fillId="0" borderId="0" xfId="0" applyFont="1">
      <alignment vertical="center"/>
    </xf>
    <xf numFmtId="0" fontId="9" fillId="0" borderId="33" xfId="0" applyFont="1" applyBorder="1">
      <alignment vertical="center"/>
    </xf>
    <xf numFmtId="0" fontId="9" fillId="0" borderId="50" xfId="0" applyFont="1" applyBorder="1">
      <alignment vertical="center"/>
    </xf>
    <xf numFmtId="0" fontId="9" fillId="0" borderId="42" xfId="0" applyFont="1" applyBorder="1">
      <alignment vertical="center"/>
    </xf>
    <xf numFmtId="0" fontId="9" fillId="0" borderId="51" xfId="0" applyFont="1" applyBorder="1">
      <alignment vertical="center"/>
    </xf>
    <xf numFmtId="0" fontId="9" fillId="0" borderId="52" xfId="0" applyFont="1" applyBorder="1">
      <alignment vertical="center"/>
    </xf>
    <xf numFmtId="0" fontId="9" fillId="0" borderId="35" xfId="0" applyFont="1" applyBorder="1">
      <alignment vertical="center"/>
    </xf>
    <xf numFmtId="0" fontId="9" fillId="0" borderId="54" xfId="0" applyFont="1" applyBorder="1">
      <alignment vertical="center"/>
    </xf>
    <xf numFmtId="0" fontId="9" fillId="0" borderId="26" xfId="0" applyFont="1" applyBorder="1">
      <alignment vertical="center"/>
    </xf>
    <xf numFmtId="0" fontId="9" fillId="0" borderId="27" xfId="0" applyFont="1" applyBorder="1">
      <alignment vertical="center"/>
    </xf>
    <xf numFmtId="0" fontId="9" fillId="0" borderId="60" xfId="0" applyFont="1" applyBorder="1">
      <alignment vertical="center"/>
    </xf>
    <xf numFmtId="0" fontId="9" fillId="0" borderId="61" xfId="0" applyFont="1" applyBorder="1">
      <alignment vertical="center"/>
    </xf>
    <xf numFmtId="0" fontId="9" fillId="0" borderId="44" xfId="0" applyFont="1" applyBorder="1">
      <alignment vertical="center"/>
    </xf>
    <xf numFmtId="0" fontId="9" fillId="0" borderId="43" xfId="0" applyFont="1" applyBorder="1">
      <alignment vertical="center"/>
    </xf>
    <xf numFmtId="0" fontId="9" fillId="0" borderId="43" xfId="0" applyFont="1" applyBorder="1" applyAlignment="1">
      <alignment horizontal="center" vertical="center"/>
    </xf>
    <xf numFmtId="0" fontId="9" fillId="0" borderId="49" xfId="0" applyFont="1" applyBorder="1">
      <alignment vertical="center"/>
    </xf>
    <xf numFmtId="0" fontId="9" fillId="2" borderId="53" xfId="0" applyFont="1" applyFill="1" applyBorder="1">
      <alignment vertical="center"/>
    </xf>
    <xf numFmtId="0" fontId="9" fillId="2" borderId="42" xfId="0" applyFont="1" applyFill="1" applyBorder="1">
      <alignment vertical="center"/>
    </xf>
    <xf numFmtId="0" fontId="9" fillId="2" borderId="35" xfId="0" applyFont="1" applyFill="1" applyBorder="1">
      <alignment vertical="center"/>
    </xf>
    <xf numFmtId="0" fontId="9" fillId="2" borderId="51" xfId="0" applyFont="1" applyFill="1" applyBorder="1">
      <alignment vertical="center"/>
    </xf>
    <xf numFmtId="0" fontId="9" fillId="2" borderId="0" xfId="0" applyFont="1" applyFill="1">
      <alignment vertical="center"/>
    </xf>
    <xf numFmtId="0" fontId="10" fillId="0" borderId="25" xfId="0" applyFont="1" applyBorder="1">
      <alignment vertical="center"/>
    </xf>
    <xf numFmtId="0" fontId="10" fillId="0" borderId="35" xfId="0" applyFont="1" applyBorder="1">
      <alignment vertical="center"/>
    </xf>
    <xf numFmtId="0" fontId="10" fillId="0" borderId="40" xfId="0" applyFont="1" applyBorder="1">
      <alignment vertical="center"/>
    </xf>
    <xf numFmtId="0" fontId="10" fillId="0" borderId="51" xfId="0" applyFont="1" applyBorder="1" applyAlignment="1">
      <alignment horizontal="center" vertical="center"/>
    </xf>
    <xf numFmtId="0" fontId="9" fillId="2" borderId="43" xfId="0" applyFont="1" applyFill="1" applyBorder="1" applyAlignment="1">
      <alignment horizontal="left" vertical="center"/>
    </xf>
    <xf numFmtId="0" fontId="10" fillId="0" borderId="40" xfId="0" applyFont="1" applyBorder="1" applyAlignment="1">
      <alignment horizontal="left" vertical="center"/>
    </xf>
    <xf numFmtId="0" fontId="10" fillId="0" borderId="31" xfId="0" applyFont="1" applyBorder="1" applyAlignment="1">
      <alignment horizontal="left" vertical="center"/>
    </xf>
    <xf numFmtId="0" fontId="10" fillId="0" borderId="41" xfId="0" applyFont="1" applyBorder="1" applyAlignment="1">
      <alignment horizontal="left" vertical="center"/>
    </xf>
    <xf numFmtId="0" fontId="9" fillId="2" borderId="34" xfId="0" applyFont="1" applyFill="1" applyBorder="1">
      <alignment vertical="center"/>
    </xf>
    <xf numFmtId="0" fontId="9" fillId="2" borderId="31" xfId="0" applyFont="1" applyFill="1" applyBorder="1">
      <alignment vertical="center"/>
    </xf>
    <xf numFmtId="0" fontId="9" fillId="2" borderId="41" xfId="0" applyFont="1" applyFill="1" applyBorder="1">
      <alignment vertical="center"/>
    </xf>
    <xf numFmtId="176" fontId="9" fillId="2" borderId="34" xfId="0" applyNumberFormat="1" applyFont="1" applyFill="1" applyBorder="1" applyAlignment="1">
      <alignment horizontal="left" vertical="center"/>
    </xf>
    <xf numFmtId="176" fontId="9" fillId="2" borderId="31" xfId="0" applyNumberFormat="1" applyFont="1" applyFill="1" applyBorder="1" applyAlignment="1">
      <alignment horizontal="left" vertical="center"/>
    </xf>
    <xf numFmtId="176" fontId="9" fillId="2" borderId="41" xfId="0" applyNumberFormat="1" applyFont="1" applyFill="1" applyBorder="1" applyAlignment="1">
      <alignment horizontal="left" vertical="center"/>
    </xf>
    <xf numFmtId="0" fontId="10" fillId="0" borderId="42" xfId="0" applyFont="1" applyBorder="1" applyAlignment="1">
      <alignment horizontal="left" vertical="center"/>
    </xf>
    <xf numFmtId="0" fontId="10" fillId="0" borderId="43" xfId="0" applyFont="1" applyBorder="1" applyAlignment="1">
      <alignment horizontal="left" vertical="center"/>
    </xf>
    <xf numFmtId="0" fontId="10" fillId="0" borderId="44" xfId="0" applyFont="1" applyBorder="1" applyAlignment="1">
      <alignment horizontal="left" vertical="center"/>
    </xf>
    <xf numFmtId="0" fontId="9" fillId="2" borderId="40" xfId="0" applyFont="1" applyFill="1" applyBorder="1" applyAlignment="1">
      <alignment horizontal="right" vertical="center"/>
    </xf>
    <xf numFmtId="0" fontId="9" fillId="2" borderId="31" xfId="0" applyFont="1" applyFill="1" applyBorder="1" applyAlignment="1">
      <alignment horizontal="right" vertical="center"/>
    </xf>
    <xf numFmtId="0" fontId="10" fillId="0" borderId="37" xfId="0" applyFont="1" applyBorder="1" applyAlignment="1">
      <alignment horizontal="left" vertical="center"/>
    </xf>
    <xf numFmtId="0" fontId="10" fillId="0" borderId="38" xfId="0" applyFont="1" applyBorder="1" applyAlignment="1">
      <alignment horizontal="left" vertical="center"/>
    </xf>
    <xf numFmtId="0" fontId="10" fillId="0" borderId="39" xfId="0" applyFont="1" applyBorder="1" applyAlignment="1">
      <alignment horizontal="left" vertical="center"/>
    </xf>
    <xf numFmtId="14" fontId="9" fillId="2" borderId="34" xfId="0" applyNumberFormat="1" applyFont="1" applyFill="1" applyBorder="1" applyAlignment="1">
      <alignment horizontal="left" vertical="center"/>
    </xf>
    <xf numFmtId="0" fontId="9" fillId="2" borderId="31" xfId="0" applyFont="1" applyFill="1" applyBorder="1" applyAlignment="1">
      <alignment horizontal="left" vertical="center"/>
    </xf>
    <xf numFmtId="0" fontId="9" fillId="2" borderId="41" xfId="0" applyFont="1" applyFill="1" applyBorder="1" applyAlignment="1">
      <alignment horizontal="left" vertical="center"/>
    </xf>
    <xf numFmtId="0" fontId="9" fillId="2" borderId="45" xfId="0" applyFont="1" applyFill="1" applyBorder="1">
      <alignment vertical="center"/>
    </xf>
    <xf numFmtId="0" fontId="9" fillId="2" borderId="38" xfId="0" applyFont="1" applyFill="1" applyBorder="1">
      <alignment vertical="center"/>
    </xf>
    <xf numFmtId="0" fontId="9" fillId="2" borderId="66" xfId="0" applyFont="1" applyFill="1" applyBorder="1">
      <alignment vertical="center"/>
    </xf>
    <xf numFmtId="0" fontId="9" fillId="2" borderId="46" xfId="0" applyFont="1" applyFill="1" applyBorder="1">
      <alignment vertical="center"/>
    </xf>
    <xf numFmtId="0" fontId="9" fillId="2" borderId="43" xfId="0" applyFont="1" applyFill="1" applyBorder="1">
      <alignment vertical="center"/>
    </xf>
    <xf numFmtId="0" fontId="9" fillId="2" borderId="44" xfId="0" applyFont="1" applyFill="1" applyBorder="1">
      <alignment vertical="center"/>
    </xf>
    <xf numFmtId="0" fontId="9" fillId="2" borderId="33" xfId="0" applyFont="1" applyFill="1" applyBorder="1" applyAlignment="1">
      <alignment horizontal="left" vertical="center"/>
    </xf>
    <xf numFmtId="0" fontId="9" fillId="2" borderId="50" xfId="0" applyFont="1" applyFill="1" applyBorder="1" applyAlignment="1">
      <alignment horizontal="left" vertical="center"/>
    </xf>
    <xf numFmtId="0" fontId="9" fillId="2" borderId="37" xfId="0" applyFont="1" applyFill="1" applyBorder="1" applyAlignment="1">
      <alignment horizontal="left" vertical="center"/>
    </xf>
    <xf numFmtId="0" fontId="9" fillId="2" borderId="38" xfId="0" applyFont="1" applyFill="1" applyBorder="1" applyAlignment="1">
      <alignment horizontal="left" vertical="center"/>
    </xf>
    <xf numFmtId="0" fontId="9" fillId="2" borderId="39" xfId="0" applyFont="1" applyFill="1" applyBorder="1" applyAlignment="1">
      <alignment horizontal="left" vertical="center"/>
    </xf>
    <xf numFmtId="0" fontId="9" fillId="2" borderId="40" xfId="0" applyFont="1" applyFill="1" applyBorder="1" applyAlignment="1">
      <alignment horizontal="left" vertical="center"/>
    </xf>
    <xf numFmtId="0" fontId="10" fillId="0" borderId="55" xfId="0" applyFont="1" applyBorder="1" applyAlignment="1">
      <alignment horizontal="left" vertical="center"/>
    </xf>
    <xf numFmtId="0" fontId="10" fillId="0" borderId="56" xfId="0" applyFont="1" applyBorder="1" applyAlignment="1">
      <alignment horizontal="left" vertical="center"/>
    </xf>
    <xf numFmtId="0" fontId="10" fillId="0" borderId="57" xfId="0" applyFont="1" applyBorder="1" applyAlignment="1">
      <alignment horizontal="left" vertical="center"/>
    </xf>
    <xf numFmtId="0" fontId="10" fillId="0" borderId="62" xfId="0" applyFont="1" applyBorder="1" applyAlignment="1">
      <alignment horizontal="left" vertical="center"/>
    </xf>
    <xf numFmtId="0" fontId="10" fillId="0" borderId="30" xfId="0" applyFont="1" applyBorder="1" applyAlignment="1">
      <alignment horizontal="left" vertical="center"/>
    </xf>
    <xf numFmtId="0" fontId="10" fillId="0" borderId="63" xfId="0" applyFont="1" applyBorder="1" applyAlignment="1">
      <alignment horizontal="left" vertical="center"/>
    </xf>
    <xf numFmtId="0" fontId="9" fillId="2" borderId="42" xfId="0" applyFont="1" applyFill="1" applyBorder="1" applyAlignment="1">
      <alignment horizontal="left" vertical="center"/>
    </xf>
    <xf numFmtId="0" fontId="9" fillId="2" borderId="44" xfId="0" applyFont="1" applyFill="1" applyBorder="1" applyAlignment="1">
      <alignment horizontal="left" vertical="center"/>
    </xf>
    <xf numFmtId="0" fontId="10" fillId="0" borderId="65" xfId="0" applyFont="1" applyBorder="1" applyAlignment="1">
      <alignment horizontal="left" vertical="center"/>
    </xf>
    <xf numFmtId="0" fontId="10" fillId="0" borderId="51" xfId="0" applyFont="1" applyBorder="1" applyAlignment="1">
      <alignment horizontal="left" vertical="center"/>
    </xf>
    <xf numFmtId="0" fontId="10" fillId="0" borderId="46" xfId="0" applyFont="1" applyBorder="1" applyAlignment="1">
      <alignment horizontal="left" vertical="center"/>
    </xf>
    <xf numFmtId="0" fontId="10" fillId="0" borderId="47" xfId="0" applyFont="1" applyBorder="1" applyAlignment="1">
      <alignment horizontal="left" vertical="center"/>
    </xf>
    <xf numFmtId="0" fontId="10" fillId="0" borderId="48" xfId="0" applyFont="1" applyBorder="1" applyAlignment="1">
      <alignment horizontal="left" vertical="center"/>
    </xf>
    <xf numFmtId="0" fontId="10" fillId="0" borderId="45" xfId="0" applyFont="1" applyBorder="1" applyAlignment="1">
      <alignment horizontal="left" vertical="center"/>
    </xf>
    <xf numFmtId="0" fontId="9" fillId="2" borderId="64" xfId="0" applyFont="1" applyFill="1" applyBorder="1" applyAlignment="1">
      <alignment horizontal="left" vertical="center"/>
    </xf>
    <xf numFmtId="0" fontId="9" fillId="2" borderId="51" xfId="0" applyFont="1" applyFill="1" applyBorder="1" applyAlignment="1">
      <alignment horizontal="left" vertical="center"/>
    </xf>
    <xf numFmtId="0" fontId="9" fillId="2" borderId="52" xfId="0" applyFont="1" applyFill="1" applyBorder="1" applyAlignment="1">
      <alignment horizontal="left" vertical="center"/>
    </xf>
    <xf numFmtId="0" fontId="9" fillId="2" borderId="66" xfId="0" applyFont="1" applyFill="1" applyBorder="1" applyAlignment="1">
      <alignment horizontal="left" vertical="center"/>
    </xf>
    <xf numFmtId="0" fontId="9" fillId="2" borderId="48" xfId="0" applyFont="1" applyFill="1" applyBorder="1" applyAlignment="1">
      <alignment horizontal="left" vertical="center"/>
    </xf>
    <xf numFmtId="0" fontId="9" fillId="2" borderId="49" xfId="0" applyFont="1" applyFill="1" applyBorder="1" applyAlignment="1">
      <alignment horizontal="left" vertical="center"/>
    </xf>
    <xf numFmtId="0" fontId="9" fillId="2" borderId="65" xfId="0" applyFont="1" applyFill="1" applyBorder="1" applyAlignment="1">
      <alignment horizontal="left" vertical="center"/>
    </xf>
    <xf numFmtId="0" fontId="10" fillId="0" borderId="58" xfId="0" applyFont="1" applyBorder="1" applyAlignment="1">
      <alignment horizontal="left" vertical="center"/>
    </xf>
    <xf numFmtId="0" fontId="10" fillId="0" borderId="59" xfId="0" applyFont="1" applyBorder="1" applyAlignment="1">
      <alignment horizontal="left" vertical="center"/>
    </xf>
    <xf numFmtId="0" fontId="9" fillId="2" borderId="32" xfId="0" applyFont="1" applyFill="1" applyBorder="1" applyAlignment="1">
      <alignment horizontal="left" vertical="center"/>
    </xf>
    <xf numFmtId="0" fontId="9" fillId="0" borderId="36" xfId="0" applyFont="1" applyBorder="1" applyAlignment="1">
      <alignment horizontal="left" vertical="center"/>
    </xf>
    <xf numFmtId="0" fontId="9" fillId="0" borderId="35" xfId="0" applyFont="1" applyBorder="1" applyAlignment="1">
      <alignment horizontal="left" vertical="center"/>
    </xf>
    <xf numFmtId="0" fontId="9" fillId="0" borderId="54" xfId="0" applyFont="1" applyBorder="1" applyAlignment="1">
      <alignment horizontal="left" vertical="center"/>
    </xf>
    <xf numFmtId="0" fontId="2" fillId="0" borderId="21" xfId="0" applyFont="1" applyBorder="1" applyAlignment="1">
      <alignment horizontal="center" vertical="center" textRotation="255" wrapText="1"/>
    </xf>
    <xf numFmtId="0" fontId="2" fillId="0" borderId="22" xfId="0" applyFont="1" applyBorder="1" applyAlignment="1">
      <alignment horizontal="center" vertical="center" textRotation="255"/>
    </xf>
    <xf numFmtId="0" fontId="2" fillId="0" borderId="8" xfId="0" applyFont="1" applyBorder="1" applyAlignment="1">
      <alignment horizontal="center" vertical="center" textRotation="255"/>
    </xf>
    <xf numFmtId="0" fontId="2" fillId="0" borderId="5" xfId="0" applyFont="1" applyBorder="1" applyAlignment="1">
      <alignment horizontal="center" vertical="center"/>
    </xf>
    <xf numFmtId="0" fontId="2" fillId="0" borderId="10" xfId="0" applyFont="1" applyBorder="1" applyAlignment="1">
      <alignment horizontal="center" vertical="center"/>
    </xf>
    <xf numFmtId="0" fontId="7" fillId="0" borderId="0" xfId="0" applyFont="1" applyAlignment="1">
      <alignment horizontal="distributed" vertical="center"/>
    </xf>
    <xf numFmtId="0" fontId="2" fillId="0" borderId="19" xfId="0" applyFont="1" applyBorder="1" applyAlignment="1">
      <alignment horizontal="center" vertical="center"/>
    </xf>
    <xf numFmtId="0" fontId="6" fillId="0" borderId="0" xfId="0" applyFont="1" applyAlignment="1">
      <alignment horizontal="left" vertical="center" wrapText="1"/>
    </xf>
    <xf numFmtId="0" fontId="6" fillId="0" borderId="15" xfId="0" applyFont="1" applyBorder="1" applyAlignment="1">
      <alignment horizontal="left" vertical="center" wrapText="1"/>
    </xf>
    <xf numFmtId="0" fontId="6" fillId="0" borderId="28" xfId="0" applyFont="1" applyBorder="1" applyAlignment="1">
      <alignment horizontal="center" vertical="center"/>
    </xf>
    <xf numFmtId="0" fontId="6" fillId="0" borderId="0" xfId="0" applyFont="1" applyAlignment="1">
      <alignment horizontal="left" vertical="center"/>
    </xf>
    <xf numFmtId="0" fontId="6" fillId="0" borderId="0" xfId="0" applyFont="1" applyAlignment="1">
      <alignment horizontal="center" vertical="center"/>
    </xf>
    <xf numFmtId="0" fontId="6" fillId="0" borderId="0" xfId="0" applyFont="1" applyAlignment="1">
      <alignment horizontal="center" vertical="top"/>
    </xf>
    <xf numFmtId="0" fontId="6" fillId="0" borderId="5" xfId="0" applyFont="1" applyBorder="1" applyAlignment="1">
      <alignment horizontal="right" vertical="center"/>
    </xf>
    <xf numFmtId="0" fontId="6" fillId="0" borderId="6" xfId="0" applyFont="1" applyBorder="1" applyAlignment="1">
      <alignment horizontal="right" vertical="center"/>
    </xf>
    <xf numFmtId="0" fontId="2" fillId="0" borderId="23" xfId="0" applyFont="1" applyBorder="1" applyAlignment="1">
      <alignment horizontal="center" vertical="center"/>
    </xf>
    <xf numFmtId="0" fontId="2" fillId="0" borderId="24" xfId="0" applyFont="1" applyBorder="1" applyAlignment="1">
      <alignment horizontal="center" vertical="center"/>
    </xf>
    <xf numFmtId="0" fontId="2" fillId="0" borderId="20" xfId="0" applyFont="1" applyBorder="1" applyAlignment="1">
      <alignment horizontal="center" vertical="center"/>
    </xf>
    <xf numFmtId="0" fontId="2" fillId="0" borderId="1"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4" xfId="0" applyFont="1" applyBorder="1" applyAlignment="1">
      <alignment horizontal="center" vertical="center"/>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2" xfId="0" applyFont="1" applyBorder="1" applyAlignment="1">
      <alignment horizontal="center" vertical="center"/>
    </xf>
    <xf numFmtId="0" fontId="2" fillId="0" borderId="0" xfId="0" applyFont="1" applyAlignment="1">
      <alignment horizontal="center" vertical="center"/>
    </xf>
    <xf numFmtId="0" fontId="2" fillId="0" borderId="1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0" xfId="0" applyFont="1" applyAlignment="1">
      <alignment horizontal="center" vertical="top"/>
    </xf>
    <xf numFmtId="0" fontId="2" fillId="0" borderId="15" xfId="0" applyFont="1" applyBorder="1" applyAlignment="1">
      <alignment horizontal="center" vertical="top"/>
    </xf>
    <xf numFmtId="0" fontId="2" fillId="0" borderId="6" xfId="0" applyFont="1" applyBorder="1" applyAlignment="1">
      <alignment horizontal="center" vertical="top"/>
    </xf>
    <xf numFmtId="0" fontId="2" fillId="0" borderId="7" xfId="0" applyFont="1" applyBorder="1" applyAlignment="1">
      <alignment horizontal="center" vertical="top"/>
    </xf>
    <xf numFmtId="0" fontId="2" fillId="0" borderId="3" xfId="0" applyFont="1" applyBorder="1" applyAlignment="1">
      <alignment horizontal="center"/>
    </xf>
    <xf numFmtId="0" fontId="2" fillId="0" borderId="4" xfId="0" applyFont="1" applyBorder="1" applyAlignment="1">
      <alignment horizontal="center"/>
    </xf>
    <xf numFmtId="0" fontId="2" fillId="0" borderId="0" xfId="0" applyFont="1" applyAlignment="1">
      <alignment horizontal="center"/>
    </xf>
    <xf numFmtId="0" fontId="2" fillId="0" borderId="15" xfId="0" applyFont="1" applyBorder="1" applyAlignment="1">
      <alignment horizontal="center"/>
    </xf>
    <xf numFmtId="0" fontId="6" fillId="0" borderId="25" xfId="0" applyFont="1" applyBorder="1" applyAlignment="1">
      <alignment horizontal="center" vertical="center"/>
    </xf>
    <xf numFmtId="0" fontId="6" fillId="0" borderId="26" xfId="0" applyFont="1" applyBorder="1" applyAlignment="1">
      <alignment horizontal="center" vertical="center"/>
    </xf>
    <xf numFmtId="0" fontId="6" fillId="0" borderId="27" xfId="0" applyFont="1" applyBorder="1" applyAlignment="1">
      <alignment horizontal="center" vertical="center"/>
    </xf>
    <xf numFmtId="0" fontId="8" fillId="0" borderId="25" xfId="0" applyFont="1" applyBorder="1" applyAlignment="1">
      <alignment horizontal="center" vertical="center" shrinkToFit="1"/>
    </xf>
    <xf numFmtId="0" fontId="8" fillId="0" borderId="26" xfId="0" applyFont="1" applyBorder="1" applyAlignment="1">
      <alignment horizontal="center" vertical="center" shrinkToFit="1"/>
    </xf>
    <xf numFmtId="0" fontId="8" fillId="0" borderId="27" xfId="0" applyFont="1" applyBorder="1" applyAlignment="1">
      <alignment horizontal="center" vertical="center" shrinkToFit="1"/>
    </xf>
    <xf numFmtId="0" fontId="6" fillId="0" borderId="28" xfId="0" applyFont="1" applyBorder="1" applyAlignment="1">
      <alignment horizontal="left" vertical="center"/>
    </xf>
    <xf numFmtId="0" fontId="2" fillId="0" borderId="13" xfId="0" applyFont="1" applyBorder="1" applyAlignment="1">
      <alignment horizontal="center" vertical="center"/>
    </xf>
    <xf numFmtId="0" fontId="2" fillId="0" borderId="29" xfId="0" applyFont="1" applyBorder="1" applyAlignment="1">
      <alignment horizontal="center" vertical="center"/>
    </xf>
    <xf numFmtId="0" fontId="2" fillId="0" borderId="23" xfId="0" applyFont="1" applyBorder="1" applyAlignment="1">
      <alignment horizontal="distributed" vertical="center"/>
    </xf>
    <xf numFmtId="0" fontId="2" fillId="0" borderId="24" xfId="0" applyFont="1" applyBorder="1" applyAlignment="1">
      <alignment horizontal="distributed" vertical="center"/>
    </xf>
    <xf numFmtId="0" fontId="2" fillId="0" borderId="20" xfId="0" applyFont="1" applyBorder="1" applyAlignment="1">
      <alignment horizontal="distributed" vertical="center"/>
    </xf>
    <xf numFmtId="0" fontId="6" fillId="0" borderId="0" xfId="0" applyFont="1" applyAlignment="1">
      <alignment horizontal="distributed" vertical="center" wrapText="1"/>
    </xf>
    <xf numFmtId="0" fontId="6" fillId="0" borderId="15" xfId="0" applyFont="1" applyBorder="1" applyAlignment="1">
      <alignment horizontal="distributed" vertical="center" wrapText="1"/>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0" xfId="0" applyFont="1" applyAlignment="1">
      <alignment horizontal="center"/>
    </xf>
    <xf numFmtId="0" fontId="6" fillId="0" borderId="28" xfId="0" applyFont="1" applyBorder="1" applyAlignment="1">
      <alignment horizontal="center"/>
    </xf>
    <xf numFmtId="0" fontId="6" fillId="0" borderId="30" xfId="0" applyFont="1" applyBorder="1" applyAlignment="1">
      <alignment horizontal="center"/>
    </xf>
    <xf numFmtId="0" fontId="7" fillId="0" borderId="0" xfId="0" applyFont="1" applyAlignment="1">
      <alignment horizontal="left" vertical="center"/>
    </xf>
    <xf numFmtId="0" fontId="7" fillId="0" borderId="28" xfId="0" applyFont="1" applyBorder="1" applyAlignment="1">
      <alignment horizontal="left" vertical="center"/>
    </xf>
    <xf numFmtId="0" fontId="2" fillId="0" borderId="14" xfId="0" applyFont="1" applyBorder="1" applyAlignment="1">
      <alignment horizontal="center" vertical="top"/>
    </xf>
    <xf numFmtId="0" fontId="2" fillId="0" borderId="5" xfId="0" applyFont="1" applyBorder="1" applyAlignment="1">
      <alignment horizontal="center" vertical="top"/>
    </xf>
    <xf numFmtId="0" fontId="2" fillId="0" borderId="2" xfId="0" applyFont="1" applyBorder="1" applyAlignment="1">
      <alignment horizontal="center"/>
    </xf>
    <xf numFmtId="0" fontId="2" fillId="0" borderId="14" xfId="0" applyFont="1" applyBorder="1" applyAlignment="1">
      <alignment horizont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2" xfId="0" applyFont="1" applyBorder="1" applyAlignment="1">
      <alignment horizontal="center" vertical="center"/>
    </xf>
    <xf numFmtId="0" fontId="4" fillId="0" borderId="28" xfId="0" applyFont="1" applyBorder="1" applyAlignment="1">
      <alignment horizontal="right" vertical="center" shrinkToFit="1"/>
    </xf>
    <xf numFmtId="179" fontId="6" fillId="0" borderId="0" xfId="0" applyNumberFormat="1" applyFont="1" applyAlignment="1">
      <alignment horizontal="center" vertical="center" shrinkToFit="1"/>
    </xf>
    <xf numFmtId="178" fontId="6" fillId="0" borderId="0" xfId="0" applyNumberFormat="1" applyFont="1" applyAlignment="1">
      <alignment horizontal="center" vertical="center" shrinkToFit="1"/>
    </xf>
    <xf numFmtId="177" fontId="6" fillId="0" borderId="0" xfId="0" applyNumberFormat="1" applyFont="1" applyAlignment="1">
      <alignment horizontal="center" vertical="center" shrinkToFit="1"/>
    </xf>
    <xf numFmtId="0" fontId="6" fillId="0" borderId="0" xfId="0" applyFont="1" applyAlignment="1">
      <alignment horizontal="distributed"/>
    </xf>
    <xf numFmtId="0" fontId="6" fillId="0" borderId="0" xfId="0" applyFont="1" applyAlignment="1">
      <alignment horizontal="distributed" vertical="center"/>
    </xf>
    <xf numFmtId="0" fontId="6" fillId="0" borderId="28" xfId="0" applyFont="1" applyBorder="1" applyAlignment="1">
      <alignment horizontal="left" vertical="center" wrapText="1"/>
    </xf>
    <xf numFmtId="0" fontId="6" fillId="0" borderId="0" xfId="0" applyFont="1" applyAlignment="1">
      <alignment horizontal="distributed" vertical="top"/>
    </xf>
    <xf numFmtId="0" fontId="6" fillId="0" borderId="0" xfId="0" applyFont="1" applyAlignment="1">
      <alignment horizontal="left" vertical="center" shrinkToFit="1"/>
    </xf>
  </cellXfs>
  <cellStyles count="1">
    <cellStyle name="標準" xfId="0" builtinId="0"/>
  </cellStyles>
  <dxfs count="10">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492124</xdr:colOff>
      <xdr:row>0</xdr:row>
      <xdr:rowOff>0</xdr:rowOff>
    </xdr:from>
    <xdr:to>
      <xdr:col>8</xdr:col>
      <xdr:colOff>111124</xdr:colOff>
      <xdr:row>5</xdr:row>
      <xdr:rowOff>460374</xdr:rowOff>
    </xdr:to>
    <xdr:sp macro="" textlink="">
      <xdr:nvSpPr>
        <xdr:cNvPr id="2" name="楕円 1">
          <a:extLst>
            <a:ext uri="{FF2B5EF4-FFF2-40B4-BE49-F238E27FC236}">
              <a16:creationId xmlns:a16="http://schemas.microsoft.com/office/drawing/2014/main" id="{7ACBBFBD-476E-5593-F86B-B857CBAD29B6}"/>
            </a:ext>
          </a:extLst>
        </xdr:cNvPr>
        <xdr:cNvSpPr/>
      </xdr:nvSpPr>
      <xdr:spPr>
        <a:xfrm>
          <a:off x="730249" y="0"/>
          <a:ext cx="2079625" cy="1254124"/>
        </a:xfrm>
        <a:prstGeom prst="ellipse">
          <a:avLst/>
        </a:prstGeom>
        <a:solidFill>
          <a:schemeClr val="bg1"/>
        </a:solidFill>
        <a:ln>
          <a:solidFill>
            <a:schemeClr val="tx1"/>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a:solidFill>
                <a:sysClr val="windowText" lastClr="000000"/>
              </a:solidFill>
            </a:rPr>
            <a:t>税 務</a:t>
          </a:r>
          <a:r>
            <a:rPr kumimoji="1" lang="ja-JP" altLang="en-US" sz="1600" baseline="0">
              <a:solidFill>
                <a:sysClr val="windowText" lastClr="000000"/>
              </a:solidFill>
            </a:rPr>
            <a:t> </a:t>
          </a:r>
          <a:r>
            <a:rPr kumimoji="1" lang="ja-JP" altLang="en-US" sz="1600">
              <a:solidFill>
                <a:sysClr val="windowText" lastClr="000000"/>
              </a:solidFill>
            </a:rPr>
            <a:t>署</a:t>
          </a:r>
          <a:endParaRPr kumimoji="1" lang="en-US" altLang="ja-JP" sz="1600">
            <a:solidFill>
              <a:sysClr val="windowText" lastClr="000000"/>
            </a:solidFill>
          </a:endParaRPr>
        </a:p>
        <a:p>
          <a:pPr algn="ctr"/>
          <a:r>
            <a:rPr kumimoji="1" lang="ja-JP" altLang="en-US" sz="1600">
              <a:solidFill>
                <a:sysClr val="windowText" lastClr="000000"/>
              </a:solidFill>
            </a:rPr>
            <a:t>受 付 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BFB672-FAF3-410A-B239-E5E3FF062771}">
  <sheetPr codeName="Sheet2"/>
  <dimension ref="B1:P49"/>
  <sheetViews>
    <sheetView showGridLines="0" tabSelected="1" zoomScale="130" zoomScaleNormal="130" zoomScaleSheetLayoutView="50" workbookViewId="0">
      <selection activeCell="G2" sqref="G2:K2"/>
    </sheetView>
  </sheetViews>
  <sheetFormatPr defaultColWidth="8.625" defaultRowHeight="14.25" x14ac:dyDescent="0.4"/>
  <cols>
    <col min="1" max="1" width="5.625" style="43" customWidth="1"/>
    <col min="2" max="10" width="4.875" style="43" customWidth="1"/>
    <col min="11" max="11" width="33.125" style="43" customWidth="1"/>
    <col min="12" max="12" width="4.875" style="43" customWidth="1"/>
    <col min="13" max="15" width="8.625" style="43"/>
    <col min="16" max="16" width="0" style="43" hidden="1" customWidth="1"/>
    <col min="17" max="16384" width="8.625" style="43"/>
  </cols>
  <sheetData>
    <row r="1" spans="2:12" ht="18" customHeight="1" thickBot="1" x14ac:dyDescent="0.45"/>
    <row r="2" spans="2:12" ht="18" customHeight="1" x14ac:dyDescent="0.4">
      <c r="B2" s="83" t="s">
        <v>73</v>
      </c>
      <c r="C2" s="84"/>
      <c r="D2" s="84"/>
      <c r="E2" s="84"/>
      <c r="F2" s="85"/>
      <c r="G2" s="89" t="s">
        <v>116</v>
      </c>
      <c r="H2" s="90"/>
      <c r="I2" s="90"/>
      <c r="J2" s="90"/>
      <c r="K2" s="91"/>
      <c r="L2" s="58" t="s">
        <v>74</v>
      </c>
    </row>
    <row r="3" spans="2:12" ht="18" customHeight="1" x14ac:dyDescent="0.4">
      <c r="B3" s="69" t="s">
        <v>75</v>
      </c>
      <c r="C3" s="70"/>
      <c r="D3" s="70"/>
      <c r="E3" s="70"/>
      <c r="F3" s="71"/>
      <c r="G3" s="86">
        <v>45189</v>
      </c>
      <c r="H3" s="87"/>
      <c r="I3" s="87"/>
      <c r="J3" s="87"/>
      <c r="K3" s="87"/>
      <c r="L3" s="88"/>
    </row>
    <row r="4" spans="2:12" ht="18" customHeight="1" x14ac:dyDescent="0.4">
      <c r="B4" s="69" t="s">
        <v>83</v>
      </c>
      <c r="C4" s="70"/>
      <c r="D4" s="70"/>
      <c r="E4" s="70"/>
      <c r="F4" s="71"/>
      <c r="G4" s="72" t="s">
        <v>98</v>
      </c>
      <c r="H4" s="73"/>
      <c r="I4" s="73"/>
      <c r="J4" s="73"/>
      <c r="K4" s="73"/>
      <c r="L4" s="74"/>
    </row>
    <row r="5" spans="2:12" ht="18" customHeight="1" x14ac:dyDescent="0.4">
      <c r="B5" s="69" t="s">
        <v>84</v>
      </c>
      <c r="C5" s="70"/>
      <c r="D5" s="70"/>
      <c r="E5" s="70"/>
      <c r="F5" s="71"/>
      <c r="G5" s="72" t="s">
        <v>97</v>
      </c>
      <c r="H5" s="73"/>
      <c r="I5" s="73"/>
      <c r="J5" s="73"/>
      <c r="K5" s="73"/>
      <c r="L5" s="74"/>
    </row>
    <row r="6" spans="2:12" ht="18" customHeight="1" x14ac:dyDescent="0.4">
      <c r="B6" s="69" t="s">
        <v>110</v>
      </c>
      <c r="C6" s="70"/>
      <c r="D6" s="70"/>
      <c r="E6" s="70"/>
      <c r="F6" s="71"/>
      <c r="G6" s="72" t="s">
        <v>107</v>
      </c>
      <c r="H6" s="73"/>
      <c r="I6" s="73"/>
      <c r="J6" s="73"/>
      <c r="K6" s="73"/>
      <c r="L6" s="74"/>
    </row>
    <row r="7" spans="2:12" ht="18" customHeight="1" x14ac:dyDescent="0.4">
      <c r="B7" s="69" t="s">
        <v>85</v>
      </c>
      <c r="C7" s="70"/>
      <c r="D7" s="70"/>
      <c r="E7" s="70"/>
      <c r="F7" s="71"/>
      <c r="G7" s="72" t="s">
        <v>99</v>
      </c>
      <c r="H7" s="73"/>
      <c r="I7" s="73"/>
      <c r="J7" s="73"/>
      <c r="K7" s="73"/>
      <c r="L7" s="74"/>
    </row>
    <row r="8" spans="2:12" ht="18" customHeight="1" x14ac:dyDescent="0.4">
      <c r="B8" s="69" t="s">
        <v>86</v>
      </c>
      <c r="C8" s="70"/>
      <c r="D8" s="70"/>
      <c r="E8" s="70"/>
      <c r="F8" s="71"/>
      <c r="G8" s="72" t="s">
        <v>100</v>
      </c>
      <c r="H8" s="73"/>
      <c r="I8" s="73"/>
      <c r="J8" s="73"/>
      <c r="K8" s="73"/>
      <c r="L8" s="74"/>
    </row>
    <row r="9" spans="2:12" ht="18" customHeight="1" x14ac:dyDescent="0.4">
      <c r="B9" s="69" t="s">
        <v>101</v>
      </c>
      <c r="C9" s="70"/>
      <c r="D9" s="70"/>
      <c r="E9" s="70"/>
      <c r="F9" s="71"/>
      <c r="G9" s="72" t="s">
        <v>103</v>
      </c>
      <c r="H9" s="73"/>
      <c r="I9" s="73"/>
      <c r="J9" s="73"/>
      <c r="K9" s="73"/>
      <c r="L9" s="74"/>
    </row>
    <row r="10" spans="2:12" ht="18" customHeight="1" x14ac:dyDescent="0.4">
      <c r="B10" s="69" t="s">
        <v>102</v>
      </c>
      <c r="C10" s="70"/>
      <c r="D10" s="70"/>
      <c r="E10" s="70"/>
      <c r="F10" s="71"/>
      <c r="G10" s="72" t="s">
        <v>104</v>
      </c>
      <c r="H10" s="73"/>
      <c r="I10" s="73"/>
      <c r="J10" s="73"/>
      <c r="K10" s="73"/>
      <c r="L10" s="74"/>
    </row>
    <row r="11" spans="2:12" ht="18" customHeight="1" x14ac:dyDescent="0.4">
      <c r="B11" s="69" t="s">
        <v>40</v>
      </c>
      <c r="C11" s="70"/>
      <c r="D11" s="70"/>
      <c r="E11" s="70"/>
      <c r="F11" s="71"/>
      <c r="G11" s="75">
        <v>1234567890123</v>
      </c>
      <c r="H11" s="76"/>
      <c r="I11" s="76"/>
      <c r="J11" s="76"/>
      <c r="K11" s="76"/>
      <c r="L11" s="77"/>
    </row>
    <row r="12" spans="2:12" ht="18" customHeight="1" x14ac:dyDescent="0.4">
      <c r="B12" s="69" t="s">
        <v>87</v>
      </c>
      <c r="C12" s="70"/>
      <c r="D12" s="70"/>
      <c r="E12" s="70"/>
      <c r="F12" s="71"/>
      <c r="G12" s="75" t="s">
        <v>104</v>
      </c>
      <c r="H12" s="76"/>
      <c r="I12" s="76"/>
      <c r="J12" s="76"/>
      <c r="K12" s="76"/>
      <c r="L12" s="77"/>
    </row>
    <row r="13" spans="2:12" ht="18" customHeight="1" x14ac:dyDescent="0.4">
      <c r="B13" s="69" t="s">
        <v>88</v>
      </c>
      <c r="C13" s="70"/>
      <c r="D13" s="70"/>
      <c r="E13" s="70"/>
      <c r="F13" s="71"/>
      <c r="G13" s="72" t="s">
        <v>117</v>
      </c>
      <c r="H13" s="73"/>
      <c r="I13" s="73"/>
      <c r="J13" s="73"/>
      <c r="K13" s="73"/>
      <c r="L13" s="74"/>
    </row>
    <row r="14" spans="2:12" ht="18" customHeight="1" thickBot="1" x14ac:dyDescent="0.45">
      <c r="B14" s="78" t="s">
        <v>89</v>
      </c>
      <c r="C14" s="79"/>
      <c r="D14" s="79"/>
      <c r="E14" s="79"/>
      <c r="F14" s="80"/>
      <c r="G14" s="92" t="s">
        <v>118</v>
      </c>
      <c r="H14" s="93"/>
      <c r="I14" s="93"/>
      <c r="J14" s="93"/>
      <c r="K14" s="93"/>
      <c r="L14" s="94"/>
    </row>
    <row r="15" spans="2:12" ht="18" customHeight="1" thickBot="1" x14ac:dyDescent="0.45"/>
    <row r="16" spans="2:12" ht="18" customHeight="1" thickBot="1" x14ac:dyDescent="0.45">
      <c r="B16" s="64" t="s">
        <v>81</v>
      </c>
      <c r="C16" s="51"/>
      <c r="D16" s="51"/>
      <c r="E16" s="51"/>
      <c r="F16" s="51"/>
      <c r="G16" s="51"/>
      <c r="H16" s="51"/>
      <c r="I16" s="51"/>
      <c r="J16" s="51"/>
      <c r="K16" s="51"/>
      <c r="L16" s="52"/>
    </row>
    <row r="17" spans="2:12" ht="18" customHeight="1" x14ac:dyDescent="0.4">
      <c r="B17" s="59" t="s">
        <v>76</v>
      </c>
      <c r="C17" s="61">
        <v>4</v>
      </c>
      <c r="D17" s="65" t="s">
        <v>49</v>
      </c>
      <c r="E17" s="49"/>
      <c r="F17" s="49"/>
      <c r="G17" s="49"/>
      <c r="H17" s="49"/>
      <c r="I17" s="49"/>
      <c r="J17" s="49"/>
      <c r="K17" s="49"/>
      <c r="L17" s="50"/>
    </row>
    <row r="18" spans="2:12" ht="18" customHeight="1" x14ac:dyDescent="0.4">
      <c r="B18" s="66" t="s">
        <v>77</v>
      </c>
      <c r="C18" s="95" t="s">
        <v>105</v>
      </c>
      <c r="D18" s="95"/>
      <c r="E18" s="95"/>
      <c r="F18" s="95"/>
      <c r="G18" s="95"/>
      <c r="H18" s="95"/>
      <c r="I18" s="95"/>
      <c r="J18" s="95"/>
      <c r="K18" s="95"/>
      <c r="L18" s="96"/>
    </row>
    <row r="19" spans="2:12" ht="18" customHeight="1" thickBot="1" x14ac:dyDescent="0.45">
      <c r="B19" s="60" t="s">
        <v>76</v>
      </c>
      <c r="C19" s="62">
        <v>5</v>
      </c>
      <c r="D19" s="67" t="s">
        <v>22</v>
      </c>
      <c r="E19" s="62">
        <v>5</v>
      </c>
      <c r="F19" s="67" t="s">
        <v>51</v>
      </c>
      <c r="G19" s="62">
        <v>5</v>
      </c>
      <c r="H19" s="67" t="s">
        <v>78</v>
      </c>
      <c r="I19" s="47"/>
      <c r="J19" s="47"/>
      <c r="K19" s="47"/>
      <c r="L19" s="48"/>
    </row>
    <row r="20" spans="2:12" ht="18" customHeight="1" thickBot="1" x14ac:dyDescent="0.45"/>
    <row r="21" spans="2:12" ht="18" customHeight="1" thickBot="1" x14ac:dyDescent="0.45">
      <c r="B21" s="101" t="s">
        <v>90</v>
      </c>
      <c r="C21" s="102"/>
      <c r="D21" s="102"/>
      <c r="E21" s="102"/>
      <c r="F21" s="102"/>
      <c r="G21" s="102"/>
      <c r="H21" s="102"/>
      <c r="I21" s="102"/>
      <c r="J21" s="102"/>
      <c r="K21" s="102"/>
      <c r="L21" s="103"/>
    </row>
    <row r="22" spans="2:12" ht="18" customHeight="1" x14ac:dyDescent="0.4">
      <c r="B22" s="97" t="s">
        <v>105</v>
      </c>
      <c r="C22" s="98"/>
      <c r="D22" s="98"/>
      <c r="E22" s="98"/>
      <c r="F22" s="98"/>
      <c r="G22" s="98"/>
      <c r="H22" s="98"/>
      <c r="I22" s="98"/>
      <c r="J22" s="98"/>
      <c r="K22" s="98"/>
      <c r="L22" s="99"/>
    </row>
    <row r="23" spans="2:12" ht="18" customHeight="1" x14ac:dyDescent="0.4">
      <c r="B23" s="100" t="s">
        <v>105</v>
      </c>
      <c r="C23" s="87"/>
      <c r="D23" s="87"/>
      <c r="E23" s="87"/>
      <c r="F23" s="87"/>
      <c r="G23" s="87"/>
      <c r="H23" s="87"/>
      <c r="I23" s="87"/>
      <c r="J23" s="87"/>
      <c r="K23" s="87"/>
      <c r="L23" s="88"/>
    </row>
    <row r="24" spans="2:12" ht="18" customHeight="1" thickBot="1" x14ac:dyDescent="0.45">
      <c r="B24" s="107" t="s">
        <v>105</v>
      </c>
      <c r="C24" s="68"/>
      <c r="D24" s="68"/>
      <c r="E24" s="68"/>
      <c r="F24" s="68"/>
      <c r="G24" s="68"/>
      <c r="H24" s="68"/>
      <c r="I24" s="68"/>
      <c r="J24" s="68"/>
      <c r="K24" s="68"/>
      <c r="L24" s="108"/>
    </row>
    <row r="25" spans="2:12" ht="18" customHeight="1" thickBot="1" x14ac:dyDescent="0.45">
      <c r="J25" s="63"/>
    </row>
    <row r="26" spans="2:12" ht="18" customHeight="1" thickBot="1" x14ac:dyDescent="0.45">
      <c r="B26" s="101" t="s">
        <v>91</v>
      </c>
      <c r="C26" s="102"/>
      <c r="D26" s="102"/>
      <c r="E26" s="102"/>
      <c r="F26" s="102"/>
      <c r="G26" s="102"/>
      <c r="H26" s="102"/>
      <c r="I26" s="102"/>
      <c r="J26" s="102"/>
      <c r="K26" s="102"/>
      <c r="L26" s="103"/>
    </row>
    <row r="27" spans="2:12" ht="18" customHeight="1" x14ac:dyDescent="0.4">
      <c r="B27" s="97" t="s">
        <v>105</v>
      </c>
      <c r="C27" s="98"/>
      <c r="D27" s="98"/>
      <c r="E27" s="98"/>
      <c r="F27" s="98"/>
      <c r="G27" s="98"/>
      <c r="H27" s="98"/>
      <c r="I27" s="98"/>
      <c r="J27" s="98"/>
      <c r="K27" s="98"/>
      <c r="L27" s="99"/>
    </row>
    <row r="28" spans="2:12" ht="18" customHeight="1" x14ac:dyDescent="0.4">
      <c r="B28" s="100" t="s">
        <v>105</v>
      </c>
      <c r="C28" s="87"/>
      <c r="D28" s="87"/>
      <c r="E28" s="87"/>
      <c r="F28" s="87"/>
      <c r="G28" s="87"/>
      <c r="H28" s="87"/>
      <c r="I28" s="87"/>
      <c r="J28" s="87"/>
      <c r="K28" s="87"/>
      <c r="L28" s="88"/>
    </row>
    <row r="29" spans="2:12" ht="18" customHeight="1" thickBot="1" x14ac:dyDescent="0.45">
      <c r="B29" s="107" t="s">
        <v>105</v>
      </c>
      <c r="C29" s="68"/>
      <c r="D29" s="68"/>
      <c r="E29" s="68"/>
      <c r="F29" s="68"/>
      <c r="G29" s="68"/>
      <c r="H29" s="68"/>
      <c r="I29" s="68"/>
      <c r="J29" s="68"/>
      <c r="K29" s="68"/>
      <c r="L29" s="108"/>
    </row>
    <row r="30" spans="2:12" ht="18" customHeight="1" thickBot="1" x14ac:dyDescent="0.45"/>
    <row r="31" spans="2:12" ht="18" customHeight="1" thickBot="1" x14ac:dyDescent="0.45">
      <c r="B31" s="101" t="s">
        <v>92</v>
      </c>
      <c r="C31" s="102"/>
      <c r="D31" s="102"/>
      <c r="E31" s="102"/>
      <c r="F31" s="102"/>
      <c r="G31" s="102"/>
      <c r="H31" s="102"/>
      <c r="I31" s="102"/>
      <c r="J31" s="102"/>
      <c r="K31" s="102"/>
      <c r="L31" s="103"/>
    </row>
    <row r="32" spans="2:12" ht="18" customHeight="1" x14ac:dyDescent="0.4">
      <c r="B32" s="97" t="s">
        <v>105</v>
      </c>
      <c r="C32" s="98"/>
      <c r="D32" s="98"/>
      <c r="E32" s="98"/>
      <c r="F32" s="98"/>
      <c r="G32" s="98"/>
      <c r="H32" s="98"/>
      <c r="I32" s="98"/>
      <c r="J32" s="98"/>
      <c r="K32" s="98"/>
      <c r="L32" s="99"/>
    </row>
    <row r="33" spans="2:16" ht="18" customHeight="1" x14ac:dyDescent="0.4">
      <c r="B33" s="100" t="s">
        <v>105</v>
      </c>
      <c r="C33" s="87"/>
      <c r="D33" s="87"/>
      <c r="E33" s="87"/>
      <c r="F33" s="87"/>
      <c r="G33" s="87"/>
      <c r="H33" s="87"/>
      <c r="I33" s="87"/>
      <c r="J33" s="87"/>
      <c r="K33" s="87"/>
      <c r="L33" s="88"/>
    </row>
    <row r="34" spans="2:16" ht="18" customHeight="1" thickBot="1" x14ac:dyDescent="0.45">
      <c r="B34" s="107" t="s">
        <v>105</v>
      </c>
      <c r="C34" s="68"/>
      <c r="D34" s="68"/>
      <c r="E34" s="68"/>
      <c r="F34" s="68"/>
      <c r="G34" s="68"/>
      <c r="H34" s="68"/>
      <c r="I34" s="68"/>
      <c r="J34" s="68"/>
      <c r="K34" s="68"/>
      <c r="L34" s="108"/>
    </row>
    <row r="35" spans="2:16" ht="18" customHeight="1" thickBot="1" x14ac:dyDescent="0.45"/>
    <row r="36" spans="2:16" ht="18" customHeight="1" thickBot="1" x14ac:dyDescent="0.45">
      <c r="B36" s="104" t="s">
        <v>93</v>
      </c>
      <c r="C36" s="105"/>
      <c r="D36" s="105"/>
      <c r="E36" s="105"/>
      <c r="F36" s="105"/>
      <c r="G36" s="105"/>
      <c r="H36" s="105"/>
      <c r="I36" s="105"/>
      <c r="J36" s="105"/>
      <c r="K36" s="105"/>
      <c r="L36" s="106"/>
    </row>
    <row r="37" spans="2:16" ht="18" customHeight="1" x14ac:dyDescent="0.4">
      <c r="B37" s="83" t="s">
        <v>94</v>
      </c>
      <c r="C37" s="84"/>
      <c r="D37" s="84"/>
      <c r="E37" s="84"/>
      <c r="F37" s="122"/>
      <c r="G37" s="122"/>
      <c r="H37" s="122"/>
      <c r="I37" s="122"/>
      <c r="J37" s="122"/>
      <c r="K37" s="122"/>
      <c r="L37" s="123"/>
    </row>
    <row r="38" spans="2:16" ht="18" customHeight="1" x14ac:dyDescent="0.4">
      <c r="B38" s="81" t="s">
        <v>119</v>
      </c>
      <c r="C38" s="82"/>
      <c r="D38" s="82"/>
      <c r="E38" s="82"/>
      <c r="F38" s="124" t="s">
        <v>64</v>
      </c>
      <c r="G38" s="95"/>
      <c r="H38" s="95"/>
      <c r="I38" s="44"/>
      <c r="J38" s="44"/>
      <c r="K38" s="44"/>
      <c r="L38" s="45"/>
    </row>
    <row r="39" spans="2:16" ht="18" customHeight="1" x14ac:dyDescent="0.4">
      <c r="B39" s="81" t="s">
        <v>106</v>
      </c>
      <c r="C39" s="82"/>
      <c r="D39" s="82"/>
      <c r="E39" s="82"/>
      <c r="F39" s="125" t="s">
        <v>79</v>
      </c>
      <c r="G39" s="126"/>
      <c r="H39" s="126"/>
      <c r="I39" s="126"/>
      <c r="J39" s="126"/>
      <c r="K39" s="126"/>
      <c r="L39" s="127"/>
      <c r="P39" s="43" t="s">
        <v>64</v>
      </c>
    </row>
    <row r="40" spans="2:16" ht="18" customHeight="1" thickBot="1" x14ac:dyDescent="0.45">
      <c r="B40" s="46" t="s">
        <v>80</v>
      </c>
      <c r="C40" s="56"/>
      <c r="D40" s="115" t="s">
        <v>107</v>
      </c>
      <c r="E40" s="116"/>
      <c r="F40" s="116"/>
      <c r="G40" s="116"/>
      <c r="H40" s="116"/>
      <c r="I40" s="116"/>
      <c r="J40" s="116"/>
      <c r="K40" s="116"/>
      <c r="L40" s="117"/>
      <c r="P40" s="43" t="s">
        <v>65</v>
      </c>
    </row>
    <row r="41" spans="2:16" ht="18" customHeight="1" thickBot="1" x14ac:dyDescent="0.45">
      <c r="B41" s="53"/>
      <c r="L41" s="54"/>
      <c r="P41" s="43" t="s">
        <v>66</v>
      </c>
    </row>
    <row r="42" spans="2:16" ht="18" customHeight="1" x14ac:dyDescent="0.4">
      <c r="B42" s="83" t="s">
        <v>95</v>
      </c>
      <c r="C42" s="84"/>
      <c r="D42" s="84"/>
      <c r="E42" s="84"/>
      <c r="F42" s="84"/>
      <c r="G42" s="84"/>
      <c r="H42" s="84"/>
      <c r="I42" s="84"/>
      <c r="J42" s="84"/>
      <c r="K42" s="84"/>
      <c r="L42" s="85"/>
      <c r="P42" s="43" t="s">
        <v>67</v>
      </c>
    </row>
    <row r="43" spans="2:16" ht="18" customHeight="1" thickBot="1" x14ac:dyDescent="0.45">
      <c r="B43" s="46" t="s">
        <v>70</v>
      </c>
      <c r="C43" s="56"/>
      <c r="D43" s="56"/>
      <c r="E43" s="56"/>
      <c r="F43" s="68">
        <v>444</v>
      </c>
      <c r="G43" s="68"/>
      <c r="H43" s="68"/>
      <c r="I43" s="57" t="s">
        <v>71</v>
      </c>
      <c r="J43" s="68">
        <v>4444</v>
      </c>
      <c r="K43" s="68"/>
      <c r="L43" s="55"/>
      <c r="P43" s="43" t="s">
        <v>68</v>
      </c>
    </row>
    <row r="44" spans="2:16" ht="18" customHeight="1" thickBot="1" x14ac:dyDescent="0.45">
      <c r="B44" s="53"/>
      <c r="L44" s="54"/>
      <c r="P44" s="43" t="s">
        <v>69</v>
      </c>
    </row>
    <row r="45" spans="2:16" ht="18" customHeight="1" x14ac:dyDescent="0.4">
      <c r="B45" s="83" t="s">
        <v>96</v>
      </c>
      <c r="C45" s="84"/>
      <c r="D45" s="84"/>
      <c r="E45" s="84"/>
      <c r="F45" s="84"/>
      <c r="G45" s="84"/>
      <c r="H45" s="84"/>
      <c r="I45" s="84"/>
      <c r="J45" s="84"/>
      <c r="K45" s="84"/>
      <c r="L45" s="85"/>
    </row>
    <row r="46" spans="2:16" ht="18" customHeight="1" thickBot="1" x14ac:dyDescent="0.45">
      <c r="B46" s="121" t="s">
        <v>105</v>
      </c>
      <c r="C46" s="116"/>
      <c r="D46" s="116"/>
      <c r="E46" s="116"/>
      <c r="F46" s="116"/>
      <c r="G46" s="116"/>
      <c r="H46" s="116"/>
      <c r="I46" s="116"/>
      <c r="J46" s="116"/>
      <c r="K46" s="116"/>
      <c r="L46" s="117"/>
    </row>
    <row r="47" spans="2:16" ht="18" customHeight="1" thickBot="1" x14ac:dyDescent="0.45"/>
    <row r="48" spans="2:16" ht="18" customHeight="1" x14ac:dyDescent="0.4">
      <c r="B48" s="112" t="s">
        <v>82</v>
      </c>
      <c r="C48" s="113"/>
      <c r="D48" s="113"/>
      <c r="E48" s="113"/>
      <c r="F48" s="114"/>
      <c r="G48" s="118" t="s">
        <v>120</v>
      </c>
      <c r="H48" s="119"/>
      <c r="I48" s="119"/>
      <c r="J48" s="119"/>
      <c r="K48" s="119"/>
      <c r="L48" s="120"/>
    </row>
    <row r="49" spans="2:12" ht="18" customHeight="1" thickBot="1" x14ac:dyDescent="0.45">
      <c r="B49" s="109" t="s">
        <v>43</v>
      </c>
      <c r="C49" s="110"/>
      <c r="D49" s="110"/>
      <c r="E49" s="110"/>
      <c r="F49" s="111"/>
      <c r="G49" s="115" t="s">
        <v>108</v>
      </c>
      <c r="H49" s="116"/>
      <c r="I49" s="116"/>
      <c r="J49" s="116"/>
      <c r="K49" s="116"/>
      <c r="L49" s="117"/>
    </row>
  </sheetData>
  <mergeCells count="55">
    <mergeCell ref="B10:F10"/>
    <mergeCell ref="G10:L10"/>
    <mergeCell ref="B37:L37"/>
    <mergeCell ref="B42:L42"/>
    <mergeCell ref="B45:L45"/>
    <mergeCell ref="F38:H38"/>
    <mergeCell ref="F39:L39"/>
    <mergeCell ref="D40:L40"/>
    <mergeCell ref="F43:H43"/>
    <mergeCell ref="B49:F49"/>
    <mergeCell ref="B48:F48"/>
    <mergeCell ref="G49:L49"/>
    <mergeCell ref="G48:L48"/>
    <mergeCell ref="B46:L46"/>
    <mergeCell ref="B21:L21"/>
    <mergeCell ref="B26:L26"/>
    <mergeCell ref="B31:L31"/>
    <mergeCell ref="B36:L36"/>
    <mergeCell ref="B27:L27"/>
    <mergeCell ref="B28:L28"/>
    <mergeCell ref="B29:L29"/>
    <mergeCell ref="B32:L32"/>
    <mergeCell ref="B33:L33"/>
    <mergeCell ref="B34:L34"/>
    <mergeCell ref="B24:L24"/>
    <mergeCell ref="G8:L8"/>
    <mergeCell ref="B2:F2"/>
    <mergeCell ref="B3:F3"/>
    <mergeCell ref="B4:F4"/>
    <mergeCell ref="B5:F5"/>
    <mergeCell ref="B7:F7"/>
    <mergeCell ref="B8:F8"/>
    <mergeCell ref="G3:L3"/>
    <mergeCell ref="G2:K2"/>
    <mergeCell ref="G4:L4"/>
    <mergeCell ref="G5:L5"/>
    <mergeCell ref="G7:L7"/>
    <mergeCell ref="B6:F6"/>
    <mergeCell ref="G6:L6"/>
    <mergeCell ref="J43:K43"/>
    <mergeCell ref="B9:F9"/>
    <mergeCell ref="G9:L9"/>
    <mergeCell ref="G11:L11"/>
    <mergeCell ref="G12:L12"/>
    <mergeCell ref="B11:F11"/>
    <mergeCell ref="B12:F12"/>
    <mergeCell ref="B13:F13"/>
    <mergeCell ref="B14:F14"/>
    <mergeCell ref="B39:E39"/>
    <mergeCell ref="B38:E38"/>
    <mergeCell ref="G13:L13"/>
    <mergeCell ref="G14:L14"/>
    <mergeCell ref="C18:L18"/>
    <mergeCell ref="B22:L22"/>
    <mergeCell ref="B23:L23"/>
  </mergeCells>
  <phoneticPr fontId="1"/>
  <dataValidations count="2">
    <dataValidation type="list" allowBlank="1" showInputMessage="1" showErrorMessage="1" sqref="B17 B19" xr:uid="{F1270E05-22FB-4C08-9823-E2C3EAEE4F8D}">
      <formula1>"平成,令和"</formula1>
    </dataValidation>
    <dataValidation type="list" allowBlank="1" showInputMessage="1" showErrorMessage="1" sqref="F38" xr:uid="{B2CF72B2-5ECB-44B8-9286-2C251867CD29}">
      <formula1>$P$39:$P$44</formula1>
    </dataValidation>
  </dataValidations>
  <printOptions horizontalCentered="1"/>
  <pageMargins left="0.39370078740157483" right="0.39370078740157483" top="0.74803149606299213" bottom="0.39370078740157483" header="0.31496062992125984" footer="0.31496062992125984"/>
  <pageSetup paperSize="9" scale="45"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447F52-8ECF-4F99-915B-3D387D4A97D3}">
  <sheetPr codeName="Sheet3"/>
  <dimension ref="B4:BN70"/>
  <sheetViews>
    <sheetView view="pageBreakPreview" zoomScale="85" zoomScaleNormal="40" zoomScaleSheetLayoutView="85" workbookViewId="0">
      <selection activeCell="AW14" sqref="AW14"/>
    </sheetView>
  </sheetViews>
  <sheetFormatPr defaultColWidth="8.625" defaultRowHeight="13.5" x14ac:dyDescent="0.4"/>
  <cols>
    <col min="1" max="1" width="3.125" style="1" customWidth="1"/>
    <col min="2" max="2" width="6.125" style="1" customWidth="1"/>
    <col min="3" max="3" width="6.625" style="1" customWidth="1"/>
    <col min="4" max="4" width="4.375" style="1" customWidth="1"/>
    <col min="5" max="5" width="4" style="1" customWidth="1"/>
    <col min="6" max="6" width="4.375" style="1" customWidth="1"/>
    <col min="7" max="7" width="4" style="1" customWidth="1"/>
    <col min="8" max="8" width="4.375" style="1" customWidth="1"/>
    <col min="9" max="9" width="4" style="1" customWidth="1"/>
    <col min="10" max="11" width="8.625" style="1"/>
    <col min="12" max="19" width="3.125" style="1" customWidth="1"/>
    <col min="20" max="65" width="1.875" style="1" customWidth="1"/>
    <col min="66" max="66" width="4.5" style="1" customWidth="1"/>
    <col min="67" max="16384" width="8.625" style="1"/>
  </cols>
  <sheetData>
    <row r="4" spans="2:66" x14ac:dyDescent="0.4">
      <c r="B4" s="2"/>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4"/>
    </row>
    <row r="5" spans="2:66" x14ac:dyDescent="0.4">
      <c r="B5" s="12"/>
      <c r="BN5" s="13"/>
    </row>
    <row r="6" spans="2:66" ht="56.1" customHeight="1" thickBot="1" x14ac:dyDescent="0.45">
      <c r="B6" s="12"/>
      <c r="G6" s="23"/>
      <c r="H6" s="23"/>
      <c r="I6" s="23"/>
      <c r="J6" s="195" t="str">
        <f>入力!G2</f>
        <v>相続</v>
      </c>
      <c r="K6" s="195"/>
      <c r="L6" s="195"/>
      <c r="M6" s="195"/>
      <c r="N6" s="195"/>
      <c r="O6" s="195"/>
      <c r="P6" s="32" t="s">
        <v>30</v>
      </c>
      <c r="T6" s="32"/>
      <c r="U6" s="32"/>
      <c r="V6" s="32"/>
      <c r="W6" s="32"/>
      <c r="X6" s="32"/>
      <c r="Y6" s="32"/>
      <c r="Z6" s="32"/>
      <c r="AA6" s="32"/>
      <c r="AB6" s="32"/>
      <c r="AC6" s="32"/>
      <c r="AD6" s="32"/>
      <c r="AE6" s="32"/>
      <c r="AF6" s="32"/>
      <c r="AG6" s="32"/>
      <c r="AH6" s="32"/>
      <c r="AI6" s="32"/>
      <c r="AJ6" s="32"/>
      <c r="AK6" s="32"/>
      <c r="AL6" s="32"/>
      <c r="AM6" s="32"/>
      <c r="AN6" s="32"/>
      <c r="AO6" s="32"/>
      <c r="AP6" s="32"/>
      <c r="AQ6" s="32"/>
      <c r="AR6" s="32"/>
      <c r="AS6" s="32"/>
      <c r="AT6" s="32"/>
      <c r="AU6" s="32"/>
      <c r="AV6" s="32"/>
      <c r="AW6" s="32"/>
      <c r="BN6" s="13"/>
    </row>
    <row r="7" spans="2:66" s="27" customFormat="1" ht="26.45" customHeight="1" x14ac:dyDescent="0.4">
      <c r="B7" s="26"/>
      <c r="J7" s="30"/>
      <c r="K7" s="30"/>
      <c r="L7" s="30"/>
      <c r="M7" s="30"/>
      <c r="N7" s="30"/>
      <c r="O7" s="30"/>
      <c r="P7" s="30"/>
      <c r="Q7" s="30"/>
      <c r="R7" s="30"/>
      <c r="BB7" s="27">
        <v>1</v>
      </c>
      <c r="BN7" s="28"/>
    </row>
    <row r="8" spans="2:66" s="27" customFormat="1" ht="32.1" customHeight="1" x14ac:dyDescent="0.4">
      <c r="B8" s="141" t="str">
        <f>入力!G4</f>
        <v>大阪府</v>
      </c>
      <c r="C8" s="142"/>
      <c r="D8" s="142"/>
      <c r="E8" s="142"/>
      <c r="F8" s="142"/>
      <c r="G8" s="142"/>
      <c r="H8" s="27" t="s">
        <v>29</v>
      </c>
      <c r="R8" s="27" t="s">
        <v>31</v>
      </c>
      <c r="AA8" s="138" t="str">
        <f>入力!G5</f>
        <v>東京都</v>
      </c>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28" t="s">
        <v>32</v>
      </c>
    </row>
    <row r="9" spans="2:66" s="27" customFormat="1" ht="25.5" customHeight="1" x14ac:dyDescent="0.4">
      <c r="B9" s="26"/>
      <c r="AC9" s="27" t="s">
        <v>0</v>
      </c>
      <c r="AF9" s="138" t="str">
        <f>入力!G6</f>
        <v>３３３－３３３３</v>
      </c>
      <c r="AG9" s="138"/>
      <c r="AH9" s="138"/>
      <c r="AI9" s="138"/>
      <c r="AJ9" s="138"/>
      <c r="AK9" s="138"/>
      <c r="AL9" s="138"/>
      <c r="AM9" s="138"/>
      <c r="AN9" s="138"/>
      <c r="AO9" s="138"/>
      <c r="AP9" s="138"/>
      <c r="AQ9" s="138"/>
      <c r="AR9" s="138"/>
      <c r="AS9" s="138"/>
      <c r="AT9" s="138"/>
      <c r="AU9" s="138"/>
      <c r="AV9" s="138"/>
      <c r="AW9" s="138"/>
      <c r="AX9" s="138"/>
      <c r="AY9" s="138"/>
      <c r="AZ9" s="138"/>
      <c r="BA9" s="138"/>
      <c r="BB9" s="138"/>
      <c r="BC9" s="138"/>
      <c r="BD9" s="138"/>
      <c r="BE9" s="138"/>
      <c r="BF9" s="138"/>
      <c r="BG9" s="138"/>
      <c r="BH9" s="138"/>
      <c r="BI9" s="138"/>
      <c r="BJ9" s="138"/>
      <c r="BK9" s="138"/>
      <c r="BL9" s="138"/>
      <c r="BM9" s="138"/>
      <c r="BN9" s="28"/>
    </row>
    <row r="10" spans="2:66" s="27" customFormat="1" ht="30.6" customHeight="1" x14ac:dyDescent="0.2">
      <c r="B10" s="26"/>
      <c r="R10" s="199" t="s">
        <v>34</v>
      </c>
      <c r="S10" s="199"/>
      <c r="T10" s="199"/>
      <c r="U10" s="199"/>
      <c r="V10" s="199"/>
      <c r="W10" s="199"/>
      <c r="X10" s="199"/>
      <c r="Y10" s="199"/>
      <c r="Z10" s="135" t="str">
        <f>入力!G7</f>
        <v>○○市○○○○○○○○○○○○○○○○</v>
      </c>
      <c r="AA10" s="135"/>
      <c r="AB10" s="135"/>
      <c r="AC10" s="135"/>
      <c r="AD10" s="135"/>
      <c r="AE10" s="135"/>
      <c r="AF10" s="135"/>
      <c r="AG10" s="135"/>
      <c r="AH10" s="135"/>
      <c r="AI10" s="135"/>
      <c r="AJ10" s="135"/>
      <c r="AK10" s="135"/>
      <c r="AL10" s="135"/>
      <c r="AM10" s="135"/>
      <c r="AN10" s="135"/>
      <c r="AO10" s="135"/>
      <c r="AP10" s="135"/>
      <c r="AQ10" s="135"/>
      <c r="AR10" s="135"/>
      <c r="AS10" s="135"/>
      <c r="AT10" s="135"/>
      <c r="AU10" s="135"/>
      <c r="AV10" s="135"/>
      <c r="AW10" s="135"/>
      <c r="AX10" s="135"/>
      <c r="AY10" s="135"/>
      <c r="AZ10" s="135"/>
      <c r="BA10" s="135"/>
      <c r="BB10" s="135"/>
      <c r="BC10" s="135"/>
      <c r="BD10" s="135"/>
      <c r="BE10" s="135"/>
      <c r="BF10" s="135"/>
      <c r="BG10" s="135"/>
      <c r="BH10" s="135"/>
      <c r="BI10" s="135"/>
      <c r="BJ10" s="135"/>
      <c r="BK10" s="135"/>
      <c r="BL10" s="135"/>
      <c r="BM10" s="135"/>
      <c r="BN10" s="28"/>
    </row>
    <row r="11" spans="2:66" s="27" customFormat="1" ht="30.6" customHeight="1" x14ac:dyDescent="0.4">
      <c r="B11" s="26"/>
      <c r="R11" s="202" t="s">
        <v>35</v>
      </c>
      <c r="S11" s="202"/>
      <c r="T11" s="202"/>
      <c r="U11" s="202"/>
      <c r="V11" s="202"/>
      <c r="W11" s="202"/>
      <c r="X11" s="202"/>
      <c r="Y11" s="202"/>
      <c r="Z11" s="135"/>
      <c r="AA11" s="135"/>
      <c r="AB11" s="135"/>
      <c r="AC11" s="135"/>
      <c r="AD11" s="135"/>
      <c r="AE11" s="135"/>
      <c r="AF11" s="135"/>
      <c r="AG11" s="135"/>
      <c r="AH11" s="135"/>
      <c r="AI11" s="135"/>
      <c r="AJ11" s="135"/>
      <c r="AK11" s="135"/>
      <c r="AL11" s="135"/>
      <c r="AM11" s="135"/>
      <c r="AN11" s="135"/>
      <c r="AO11" s="135"/>
      <c r="AP11" s="135"/>
      <c r="AQ11" s="135"/>
      <c r="AR11" s="135"/>
      <c r="AS11" s="135"/>
      <c r="AT11" s="135"/>
      <c r="AU11" s="135"/>
      <c r="AV11" s="135"/>
      <c r="AW11" s="135"/>
      <c r="AX11" s="135"/>
      <c r="AY11" s="135"/>
      <c r="AZ11" s="135"/>
      <c r="BA11" s="135"/>
      <c r="BB11" s="135"/>
      <c r="BC11" s="135"/>
      <c r="BD11" s="135"/>
      <c r="BE11" s="135"/>
      <c r="BF11" s="135"/>
      <c r="BG11" s="135"/>
      <c r="BH11" s="135"/>
      <c r="BI11" s="135"/>
      <c r="BJ11" s="135"/>
      <c r="BK11" s="135"/>
      <c r="BL11" s="135"/>
      <c r="BM11" s="135"/>
      <c r="BN11" s="28"/>
    </row>
    <row r="12" spans="2:66" s="27" customFormat="1" ht="20.45" customHeight="1" x14ac:dyDescent="0.4">
      <c r="B12" s="26"/>
      <c r="BN12" s="28"/>
    </row>
    <row r="13" spans="2:66" s="27" customFormat="1" ht="32.1" customHeight="1" x14ac:dyDescent="0.4">
      <c r="B13" s="29"/>
      <c r="C13" s="27" t="s">
        <v>36</v>
      </c>
      <c r="D13" s="198">
        <f>YEAR(入力!G3)-2018</f>
        <v>5</v>
      </c>
      <c r="E13" s="198"/>
      <c r="F13" s="197">
        <f>MONTH(入力!G3)</f>
        <v>9</v>
      </c>
      <c r="G13" s="197"/>
      <c r="H13" s="196">
        <f>DAY(入力!G3)</f>
        <v>20</v>
      </c>
      <c r="I13" s="196"/>
      <c r="J13" s="27" t="s">
        <v>109</v>
      </c>
      <c r="R13" s="200" t="s">
        <v>33</v>
      </c>
      <c r="S13" s="200"/>
      <c r="T13" s="200"/>
      <c r="U13" s="200"/>
      <c r="V13" s="200"/>
      <c r="W13" s="200"/>
      <c r="X13" s="200"/>
      <c r="Y13" s="200"/>
      <c r="Z13" s="138" t="str">
        <f>入力!G8</f>
        <v>XXXX</v>
      </c>
      <c r="AA13" s="138"/>
      <c r="AB13" s="138"/>
      <c r="AC13" s="138"/>
      <c r="AD13" s="138"/>
      <c r="AE13" s="138"/>
      <c r="AF13" s="138"/>
      <c r="AG13" s="138"/>
      <c r="AH13" s="138"/>
      <c r="AI13" s="138"/>
      <c r="AJ13" s="138"/>
      <c r="AK13" s="138"/>
      <c r="AL13" s="138"/>
      <c r="AM13" s="138"/>
      <c r="AN13" s="138"/>
      <c r="AO13" s="138"/>
      <c r="AP13" s="138"/>
      <c r="AQ13" s="138"/>
      <c r="AR13" s="138"/>
      <c r="AS13" s="138"/>
      <c r="AT13" s="138"/>
      <c r="AU13" s="138"/>
      <c r="AV13" s="138"/>
      <c r="AW13" s="138"/>
      <c r="AX13" s="138"/>
      <c r="AY13" s="138"/>
      <c r="AZ13" s="138"/>
      <c r="BA13" s="138"/>
      <c r="BB13" s="138"/>
      <c r="BC13" s="138"/>
      <c r="BD13" s="138"/>
      <c r="BE13" s="138"/>
      <c r="BF13" s="138"/>
      <c r="BG13" s="138"/>
      <c r="BH13" s="138"/>
      <c r="BI13" s="138"/>
      <c r="BJ13" s="138"/>
      <c r="BK13" s="138"/>
      <c r="BL13" s="138"/>
      <c r="BM13" s="138"/>
      <c r="BN13" s="28"/>
    </row>
    <row r="14" spans="2:66" s="27" customFormat="1" ht="20.45" customHeight="1" x14ac:dyDescent="0.4">
      <c r="B14" s="29"/>
      <c r="BN14" s="28"/>
    </row>
    <row r="15" spans="2:66" s="27" customFormat="1" ht="18.600000000000001" customHeight="1" x14ac:dyDescent="0.4">
      <c r="B15" s="26"/>
      <c r="R15" s="200" t="s">
        <v>37</v>
      </c>
      <c r="S15" s="200"/>
      <c r="T15" s="200"/>
      <c r="U15" s="200"/>
      <c r="V15" s="200"/>
      <c r="W15" s="200"/>
      <c r="X15" s="200"/>
      <c r="Y15" s="200"/>
      <c r="Z15" s="135" t="str">
        <f>入力!G9</f>
        <v>やまだ　たろう</v>
      </c>
      <c r="AA15" s="135"/>
      <c r="AB15" s="135"/>
      <c r="AC15" s="135"/>
      <c r="AD15" s="135"/>
      <c r="AE15" s="135"/>
      <c r="AF15" s="135"/>
      <c r="AG15" s="135"/>
      <c r="AH15" s="135"/>
      <c r="AI15" s="135"/>
      <c r="AJ15" s="135"/>
      <c r="AK15" s="135"/>
      <c r="AL15" s="135"/>
      <c r="AM15" s="135"/>
      <c r="AN15" s="135"/>
      <c r="AO15" s="135"/>
      <c r="AP15" s="135"/>
      <c r="AQ15" s="135"/>
      <c r="AR15" s="135"/>
      <c r="AS15" s="135"/>
      <c r="AT15" s="135"/>
      <c r="AU15" s="135"/>
      <c r="AV15" s="135"/>
      <c r="AW15" s="135"/>
      <c r="AX15" s="135"/>
      <c r="AY15" s="135"/>
      <c r="AZ15" s="135"/>
      <c r="BA15" s="135"/>
      <c r="BB15" s="135"/>
      <c r="BC15" s="135"/>
      <c r="BD15" s="135"/>
      <c r="BE15" s="135"/>
      <c r="BF15" s="135"/>
      <c r="BG15" s="135"/>
      <c r="BH15" s="135"/>
      <c r="BI15" s="135"/>
      <c r="BJ15" s="135"/>
      <c r="BK15" s="135"/>
      <c r="BL15" s="135"/>
      <c r="BM15" s="135"/>
      <c r="BN15" s="28"/>
    </row>
    <row r="16" spans="2:66" s="27" customFormat="1" ht="18.600000000000001" customHeight="1" x14ac:dyDescent="0.4">
      <c r="B16" s="26"/>
      <c r="R16" s="200" t="s">
        <v>38</v>
      </c>
      <c r="S16" s="200"/>
      <c r="T16" s="200"/>
      <c r="U16" s="200"/>
      <c r="V16" s="200"/>
      <c r="W16" s="200"/>
      <c r="X16" s="200"/>
      <c r="Y16" s="200"/>
      <c r="Z16" s="135" t="str">
        <f>入力!G10</f>
        <v>山田　太郎</v>
      </c>
      <c r="AA16" s="135"/>
      <c r="AB16" s="135"/>
      <c r="AC16" s="135"/>
      <c r="AD16" s="135"/>
      <c r="AE16" s="135"/>
      <c r="AF16" s="135"/>
      <c r="AG16" s="135"/>
      <c r="AH16" s="135"/>
      <c r="AI16" s="135"/>
      <c r="AJ16" s="135"/>
      <c r="AK16" s="135"/>
      <c r="AL16" s="135"/>
      <c r="AM16" s="135"/>
      <c r="AN16" s="135"/>
      <c r="AO16" s="135"/>
      <c r="AP16" s="135"/>
      <c r="AQ16" s="135"/>
      <c r="AR16" s="135"/>
      <c r="AS16" s="135"/>
      <c r="AT16" s="135"/>
      <c r="AU16" s="135"/>
      <c r="AV16" s="135"/>
      <c r="AW16" s="135"/>
      <c r="AX16" s="135"/>
      <c r="AY16" s="135"/>
      <c r="AZ16" s="135"/>
      <c r="BA16" s="135"/>
      <c r="BB16" s="135"/>
      <c r="BC16" s="135"/>
      <c r="BD16" s="135"/>
      <c r="BE16" s="135"/>
      <c r="BF16" s="135"/>
      <c r="BG16" s="135"/>
      <c r="BH16" s="135"/>
      <c r="BI16" s="135"/>
      <c r="BJ16" s="135"/>
      <c r="BK16" s="135"/>
      <c r="BL16" s="135"/>
      <c r="BM16" s="135"/>
      <c r="BN16" s="28"/>
    </row>
    <row r="17" spans="2:66" s="27" customFormat="1" ht="18.600000000000001" customHeight="1" x14ac:dyDescent="0.4">
      <c r="B17" s="26"/>
      <c r="R17" s="200" t="s">
        <v>39</v>
      </c>
      <c r="S17" s="200"/>
      <c r="T17" s="200"/>
      <c r="U17" s="200"/>
      <c r="V17" s="200"/>
      <c r="W17" s="200"/>
      <c r="X17" s="200"/>
      <c r="Y17" s="200"/>
      <c r="Z17" s="135"/>
      <c r="AA17" s="135"/>
      <c r="AB17" s="135"/>
      <c r="AC17" s="135"/>
      <c r="AD17" s="135"/>
      <c r="AE17" s="135"/>
      <c r="AF17" s="135"/>
      <c r="AG17" s="135"/>
      <c r="AH17" s="135"/>
      <c r="AI17" s="135"/>
      <c r="AJ17" s="135"/>
      <c r="AK17" s="135"/>
      <c r="AL17" s="135"/>
      <c r="AM17" s="135"/>
      <c r="AN17" s="135"/>
      <c r="AO17" s="135"/>
      <c r="AP17" s="135"/>
      <c r="AQ17" s="135"/>
      <c r="AR17" s="135"/>
      <c r="AS17" s="135"/>
      <c r="AT17" s="135"/>
      <c r="AU17" s="135"/>
      <c r="AV17" s="135"/>
      <c r="AW17" s="135"/>
      <c r="AX17" s="135"/>
      <c r="AY17" s="135"/>
      <c r="AZ17" s="135"/>
      <c r="BA17" s="135"/>
      <c r="BB17" s="135"/>
      <c r="BC17" s="135"/>
      <c r="BD17" s="135"/>
      <c r="BE17" s="135"/>
      <c r="BF17" s="135"/>
      <c r="BG17" s="135"/>
      <c r="BH17" s="135"/>
      <c r="BI17" s="135"/>
      <c r="BJ17" s="135"/>
      <c r="BK17" s="135"/>
      <c r="BL17" s="135"/>
      <c r="BM17" s="135"/>
      <c r="BN17" s="28"/>
    </row>
    <row r="18" spans="2:66" s="27" customFormat="1" ht="20.45" customHeight="1" x14ac:dyDescent="0.4">
      <c r="B18" s="26"/>
      <c r="BN18" s="28"/>
    </row>
    <row r="19" spans="2:66" s="27" customFormat="1" ht="32.1" customHeight="1" x14ac:dyDescent="0.4">
      <c r="B19" s="26"/>
      <c r="R19" s="27" t="s">
        <v>40</v>
      </c>
      <c r="BN19" s="28"/>
    </row>
    <row r="20" spans="2:66" s="20" customFormat="1" ht="15.95" customHeight="1" x14ac:dyDescent="0.4">
      <c r="B20" s="22"/>
      <c r="AF20" s="34" t="s">
        <v>5</v>
      </c>
      <c r="AG20" s="34"/>
      <c r="AH20" s="34"/>
      <c r="AI20" s="34"/>
      <c r="AJ20" s="34"/>
      <c r="BN20" s="21"/>
    </row>
    <row r="21" spans="2:66" s="20" customFormat="1" ht="11.1" customHeight="1" x14ac:dyDescent="0.4">
      <c r="B21" s="22"/>
      <c r="Y21" s="194"/>
      <c r="Z21" s="192"/>
      <c r="AA21" s="193"/>
      <c r="AB21" s="194"/>
      <c r="AC21" s="192"/>
      <c r="AD21" s="192"/>
      <c r="AE21" s="192"/>
      <c r="AF21" s="192"/>
      <c r="AG21" s="192"/>
      <c r="AH21" s="192"/>
      <c r="AI21" s="192"/>
      <c r="AJ21" s="192"/>
      <c r="AK21" s="192"/>
      <c r="AL21" s="192"/>
      <c r="AM21" s="193"/>
      <c r="AN21" s="194"/>
      <c r="AO21" s="192"/>
      <c r="AP21" s="192"/>
      <c r="AQ21" s="192"/>
      <c r="AR21" s="192"/>
      <c r="AS21" s="192"/>
      <c r="AT21" s="192"/>
      <c r="AU21" s="192"/>
      <c r="AV21" s="192"/>
      <c r="AW21" s="192"/>
      <c r="AX21" s="192"/>
      <c r="AY21" s="193"/>
      <c r="AZ21" s="194"/>
      <c r="BA21" s="192"/>
      <c r="BB21" s="192"/>
      <c r="BC21" s="192"/>
      <c r="BD21" s="192"/>
      <c r="BE21" s="192"/>
      <c r="BF21" s="192"/>
      <c r="BG21" s="192"/>
      <c r="BH21" s="192"/>
      <c r="BI21" s="192"/>
      <c r="BJ21" s="192"/>
      <c r="BK21" s="193"/>
      <c r="BN21" s="21"/>
    </row>
    <row r="22" spans="2:66" s="27" customFormat="1" ht="38.450000000000003" customHeight="1" x14ac:dyDescent="0.4">
      <c r="B22" s="26"/>
      <c r="Y22" s="180" t="str">
        <f>LEFT(入力!G11,1)</f>
        <v>1</v>
      </c>
      <c r="Z22" s="181"/>
      <c r="AA22" s="182"/>
      <c r="AB22" s="180" t="str">
        <f>MID(入力!G11,2,1)</f>
        <v>2</v>
      </c>
      <c r="AC22" s="181"/>
      <c r="AD22" s="181"/>
      <c r="AE22" s="180" t="str">
        <f>MID(入力!G11,3,1)</f>
        <v>3</v>
      </c>
      <c r="AF22" s="181"/>
      <c r="AG22" s="182"/>
      <c r="AH22" s="180" t="str">
        <f>MID(入力!G11,4,1)</f>
        <v>4</v>
      </c>
      <c r="AI22" s="181"/>
      <c r="AJ22" s="182"/>
      <c r="AK22" s="180" t="str">
        <f>MID(入力!G11,5,1)</f>
        <v>5</v>
      </c>
      <c r="AL22" s="181"/>
      <c r="AM22" s="182"/>
      <c r="AN22" s="180" t="str">
        <f>MID(入力!G11,6,1)</f>
        <v>6</v>
      </c>
      <c r="AO22" s="181"/>
      <c r="AP22" s="181"/>
      <c r="AQ22" s="180" t="str">
        <f>MID(入力!G11,7,1)</f>
        <v>7</v>
      </c>
      <c r="AR22" s="181"/>
      <c r="AS22" s="182"/>
      <c r="AT22" s="180" t="str">
        <f>MID(入力!G11,8,1)</f>
        <v>8</v>
      </c>
      <c r="AU22" s="181"/>
      <c r="AV22" s="182"/>
      <c r="AW22" s="180" t="str">
        <f>MID(入力!G11,9,1)</f>
        <v>9</v>
      </c>
      <c r="AX22" s="181"/>
      <c r="AY22" s="182"/>
      <c r="AZ22" s="180" t="str">
        <f>MID(入力!G11,10,1)</f>
        <v>0</v>
      </c>
      <c r="BA22" s="181"/>
      <c r="BB22" s="181"/>
      <c r="BC22" s="180" t="str">
        <f>MID(入力!G11,11,1)</f>
        <v>1</v>
      </c>
      <c r="BD22" s="181"/>
      <c r="BE22" s="182"/>
      <c r="BF22" s="180" t="str">
        <f>MID(入力!G11,12,1)</f>
        <v>2</v>
      </c>
      <c r="BG22" s="181"/>
      <c r="BH22" s="182"/>
      <c r="BI22" s="180" t="str">
        <f>MID(入力!G11,13,1)</f>
        <v>3</v>
      </c>
      <c r="BJ22" s="181"/>
      <c r="BK22" s="182"/>
      <c r="BN22" s="28"/>
    </row>
    <row r="23" spans="2:66" s="27" customFormat="1" ht="32.1" customHeight="1" x14ac:dyDescent="0.4">
      <c r="B23" s="26"/>
      <c r="R23" s="27" t="s">
        <v>41</v>
      </c>
      <c r="BN23" s="28"/>
    </row>
    <row r="24" spans="2:66" s="27" customFormat="1" ht="32.1" customHeight="1" x14ac:dyDescent="0.4">
      <c r="B24" s="26"/>
      <c r="R24" s="139" t="s">
        <v>44</v>
      </c>
      <c r="S24" s="139"/>
      <c r="T24" s="139"/>
      <c r="U24" s="139"/>
      <c r="V24" s="139"/>
      <c r="W24" s="139"/>
      <c r="X24" s="139"/>
      <c r="Y24" s="139"/>
      <c r="Z24" s="139"/>
      <c r="AA24" s="138" t="str">
        <f>IF(入力!G12="","",入力!G12)</f>
        <v>山田　太郎</v>
      </c>
      <c r="AB24" s="138"/>
      <c r="AC24" s="138"/>
      <c r="AD24" s="138"/>
      <c r="AE24" s="138"/>
      <c r="AF24" s="138"/>
      <c r="AG24" s="138"/>
      <c r="AH24" s="138"/>
      <c r="AI24" s="138"/>
      <c r="AJ24" s="138"/>
      <c r="AK24" s="138"/>
      <c r="AL24" s="138"/>
      <c r="AM24" s="138"/>
      <c r="AN24" s="138"/>
      <c r="AO24" s="138"/>
      <c r="AP24" s="138"/>
      <c r="AQ24" s="138"/>
      <c r="AR24" s="138"/>
      <c r="AS24" s="138"/>
      <c r="AT24" s="138"/>
      <c r="AU24" s="138"/>
      <c r="AV24" s="138"/>
      <c r="AW24" s="138"/>
      <c r="AX24" s="138"/>
      <c r="AY24" s="138"/>
      <c r="AZ24" s="138"/>
      <c r="BA24" s="138"/>
      <c r="BB24" s="138"/>
      <c r="BC24" s="138"/>
      <c r="BD24" s="138"/>
      <c r="BE24" s="138"/>
      <c r="BF24" s="138"/>
      <c r="BG24" s="138"/>
      <c r="BH24" s="138"/>
      <c r="BI24" s="138"/>
      <c r="BJ24" s="138"/>
      <c r="BK24" s="138"/>
      <c r="BL24" s="138"/>
      <c r="BM24" s="138"/>
      <c r="BN24" s="28"/>
    </row>
    <row r="25" spans="2:66" s="27" customFormat="1" ht="20.45" customHeight="1" x14ac:dyDescent="0.4">
      <c r="B25" s="26"/>
      <c r="BH25" s="31"/>
      <c r="BI25" s="31"/>
      <c r="BJ25" s="31"/>
      <c r="BK25" s="31"/>
      <c r="BN25" s="28"/>
    </row>
    <row r="26" spans="2:66" s="27" customFormat="1" ht="32.1" customHeight="1" x14ac:dyDescent="0.4">
      <c r="B26" s="26"/>
      <c r="R26" s="200" t="s">
        <v>42</v>
      </c>
      <c r="S26" s="200"/>
      <c r="T26" s="200"/>
      <c r="U26" s="200"/>
      <c r="V26" s="200"/>
      <c r="W26" s="200"/>
      <c r="X26" s="200"/>
      <c r="Y26" s="200"/>
      <c r="Z26" s="200"/>
      <c r="AA26" s="203" t="str">
        <f>IF(入力!G13="","",入力!G13)</f>
        <v>無職</v>
      </c>
      <c r="AB26" s="203"/>
      <c r="AC26" s="203"/>
      <c r="AD26" s="203"/>
      <c r="AE26" s="203"/>
      <c r="AF26" s="203"/>
      <c r="AG26" s="203"/>
      <c r="AH26" s="203"/>
      <c r="AI26" s="203"/>
      <c r="AJ26" s="203"/>
      <c r="AK26" s="138" t="s">
        <v>43</v>
      </c>
      <c r="AL26" s="138"/>
      <c r="AM26" s="138"/>
      <c r="AN26" s="138"/>
      <c r="AO26" s="138"/>
      <c r="AP26" s="138"/>
      <c r="AQ26" s="138"/>
      <c r="AR26" s="138"/>
      <c r="AS26" s="138" t="str">
        <f>IF(入力!G14="","",入力!G14)</f>
        <v>03-0000-0000</v>
      </c>
      <c r="AT26" s="138"/>
      <c r="AU26" s="138"/>
      <c r="AV26" s="138"/>
      <c r="AW26" s="138"/>
      <c r="AX26" s="138"/>
      <c r="AY26" s="138"/>
      <c r="AZ26" s="138"/>
      <c r="BA26" s="138"/>
      <c r="BB26" s="138"/>
      <c r="BC26" s="138"/>
      <c r="BD26" s="138"/>
      <c r="BE26" s="138"/>
      <c r="BF26" s="138"/>
      <c r="BG26" s="138"/>
      <c r="BH26" s="138"/>
      <c r="BI26" s="138"/>
      <c r="BJ26" s="138"/>
      <c r="BK26" s="138"/>
      <c r="BL26" s="138"/>
      <c r="BM26" s="138"/>
      <c r="BN26" s="28"/>
    </row>
    <row r="27" spans="2:66" s="27" customFormat="1" ht="26.1" customHeight="1" x14ac:dyDescent="0.4">
      <c r="B27" s="26"/>
      <c r="S27" s="33"/>
      <c r="T27" s="33"/>
      <c r="U27" s="33"/>
      <c r="V27" s="33"/>
      <c r="W27" s="33"/>
      <c r="X27" s="33"/>
      <c r="Y27" s="33"/>
      <c r="Z27" s="33"/>
      <c r="AA27" s="30"/>
      <c r="AB27" s="30"/>
      <c r="AC27" s="30"/>
      <c r="AD27" s="30"/>
      <c r="AE27" s="30"/>
      <c r="AF27" s="30"/>
      <c r="AG27" s="30"/>
      <c r="AH27" s="30"/>
      <c r="AI27" s="30"/>
      <c r="AJ27" s="30"/>
      <c r="AK27" s="30"/>
      <c r="AL27" s="30"/>
      <c r="AM27" s="30"/>
      <c r="AN27" s="30"/>
      <c r="AO27" s="30"/>
      <c r="AP27" s="30"/>
      <c r="AQ27" s="30"/>
      <c r="AR27" s="30"/>
      <c r="AS27" s="30"/>
      <c r="AT27" s="30"/>
      <c r="AU27" s="30"/>
      <c r="AV27" s="30"/>
      <c r="AW27" s="30"/>
      <c r="AX27" s="30"/>
      <c r="AY27" s="30"/>
      <c r="AZ27" s="30"/>
      <c r="BA27" s="30"/>
      <c r="BB27" s="30"/>
      <c r="BC27" s="30"/>
      <c r="BD27" s="30"/>
      <c r="BE27" s="30"/>
      <c r="BF27" s="30"/>
      <c r="BG27" s="30"/>
      <c r="BH27" s="30"/>
      <c r="BI27" s="30"/>
      <c r="BJ27" s="30"/>
      <c r="BK27" s="30"/>
      <c r="BL27" s="30"/>
      <c r="BM27" s="30"/>
      <c r="BN27" s="28"/>
    </row>
    <row r="28" spans="2:66" s="27" customFormat="1" ht="27.95" customHeight="1" x14ac:dyDescent="0.4">
      <c r="B28" s="26"/>
      <c r="C28" s="27">
        <v>1</v>
      </c>
      <c r="D28" s="27" t="s">
        <v>46</v>
      </c>
      <c r="E28" s="27" t="s">
        <v>45</v>
      </c>
      <c r="BN28" s="28"/>
    </row>
    <row r="29" spans="2:66" s="27" customFormat="1" ht="27.95" customHeight="1" x14ac:dyDescent="0.4">
      <c r="B29" s="26"/>
      <c r="D29" s="27" t="s">
        <v>2</v>
      </c>
      <c r="BN29" s="28"/>
    </row>
    <row r="30" spans="2:66" s="27" customFormat="1" ht="24" customHeight="1" x14ac:dyDescent="0.4">
      <c r="B30" s="26"/>
      <c r="D30" s="139" t="s">
        <v>47</v>
      </c>
      <c r="E30" s="139"/>
      <c r="F30" s="139"/>
      <c r="G30" s="139">
        <f>入力!C17</f>
        <v>4</v>
      </c>
      <c r="H30" s="139"/>
      <c r="I30" s="139"/>
      <c r="J30" s="139" t="s">
        <v>49</v>
      </c>
      <c r="K30" s="135" t="str">
        <f>IF(入力!C18="","",入力!C18)</f>
        <v>△△△△△△△△△△△△△△△△</v>
      </c>
      <c r="L30" s="135"/>
      <c r="M30" s="135"/>
      <c r="N30" s="135"/>
      <c r="O30" s="135"/>
      <c r="P30" s="135"/>
      <c r="Q30" s="135"/>
      <c r="R30" s="135"/>
      <c r="S30" s="135"/>
      <c r="T30" s="135"/>
      <c r="U30" s="135"/>
      <c r="V30" s="135"/>
      <c r="W30" s="135"/>
      <c r="X30" s="135"/>
      <c r="Y30" s="135"/>
      <c r="Z30" s="135"/>
      <c r="AA30" s="135"/>
      <c r="AE30" s="139" t="s">
        <v>47</v>
      </c>
      <c r="AF30" s="139"/>
      <c r="AG30" s="139"/>
      <c r="AH30" s="139"/>
      <c r="AI30" s="139"/>
      <c r="AJ30" s="139">
        <f>入力!C19</f>
        <v>5</v>
      </c>
      <c r="AK30" s="139"/>
      <c r="AL30" s="139"/>
      <c r="AM30" s="139"/>
      <c r="AN30" s="139" t="s">
        <v>50</v>
      </c>
      <c r="AO30" s="139"/>
      <c r="AP30" s="139"/>
      <c r="AQ30" s="139">
        <f>入力!E19</f>
        <v>5</v>
      </c>
      <c r="AR30" s="139"/>
      <c r="AS30" s="139"/>
      <c r="AT30" s="139"/>
      <c r="AU30" s="139" t="s">
        <v>51</v>
      </c>
      <c r="AV30" s="139"/>
      <c r="AW30" s="139"/>
      <c r="AX30" s="139">
        <f>入力!G19</f>
        <v>5</v>
      </c>
      <c r="AY30" s="139"/>
      <c r="AZ30" s="139"/>
      <c r="BA30" s="139"/>
      <c r="BB30" s="139" t="s">
        <v>52</v>
      </c>
      <c r="BC30" s="139"/>
      <c r="BD30" s="139"/>
      <c r="BN30" s="28"/>
    </row>
    <row r="31" spans="2:66" s="27" customFormat="1" ht="33.950000000000003" customHeight="1" thickBot="1" x14ac:dyDescent="0.45">
      <c r="B31" s="26"/>
      <c r="D31" s="139"/>
      <c r="E31" s="139"/>
      <c r="F31" s="139"/>
      <c r="G31" s="137"/>
      <c r="H31" s="137"/>
      <c r="I31" s="137"/>
      <c r="J31" s="139"/>
      <c r="K31" s="201"/>
      <c r="L31" s="201"/>
      <c r="M31" s="201"/>
      <c r="N31" s="201"/>
      <c r="O31" s="201"/>
      <c r="P31" s="201"/>
      <c r="Q31" s="201"/>
      <c r="R31" s="201"/>
      <c r="S31" s="201"/>
      <c r="T31" s="201"/>
      <c r="U31" s="201"/>
      <c r="V31" s="201"/>
      <c r="W31" s="201"/>
      <c r="X31" s="201"/>
      <c r="Y31" s="201"/>
      <c r="Z31" s="201"/>
      <c r="AA31" s="201"/>
      <c r="AE31" s="139"/>
      <c r="AF31" s="139"/>
      <c r="AG31" s="139"/>
      <c r="AH31" s="139"/>
      <c r="AI31" s="139"/>
      <c r="AJ31" s="137"/>
      <c r="AK31" s="137"/>
      <c r="AL31" s="137"/>
      <c r="AM31" s="137"/>
      <c r="AN31" s="139"/>
      <c r="AO31" s="139"/>
      <c r="AP31" s="139"/>
      <c r="AQ31" s="137"/>
      <c r="AR31" s="137"/>
      <c r="AS31" s="137"/>
      <c r="AT31" s="137"/>
      <c r="AU31" s="139"/>
      <c r="AV31" s="139"/>
      <c r="AW31" s="139"/>
      <c r="AX31" s="137"/>
      <c r="AY31" s="137"/>
      <c r="AZ31" s="137"/>
      <c r="BA31" s="137"/>
      <c r="BB31" s="139"/>
      <c r="BC31" s="139"/>
      <c r="BD31" s="139"/>
      <c r="BN31" s="28"/>
    </row>
    <row r="32" spans="2:66" s="27" customFormat="1" ht="21.95" customHeight="1" x14ac:dyDescent="0.4">
      <c r="B32" s="26"/>
      <c r="D32" s="140" t="s">
        <v>48</v>
      </c>
      <c r="E32" s="140"/>
      <c r="F32" s="140"/>
      <c r="J32" s="139"/>
      <c r="AE32" s="140" t="s">
        <v>48</v>
      </c>
      <c r="AF32" s="140"/>
      <c r="AG32" s="140"/>
      <c r="AH32" s="140"/>
      <c r="AI32" s="140"/>
      <c r="AN32" s="139"/>
      <c r="AO32" s="139"/>
      <c r="AP32" s="139"/>
      <c r="AU32" s="139"/>
      <c r="AV32" s="139"/>
      <c r="AW32" s="139"/>
      <c r="BB32" s="139"/>
      <c r="BC32" s="139"/>
      <c r="BD32" s="139"/>
      <c r="BN32" s="28"/>
    </row>
    <row r="33" spans="2:66" s="27" customFormat="1" ht="26.45" customHeight="1" x14ac:dyDescent="0.4">
      <c r="B33" s="26"/>
      <c r="D33" s="140"/>
      <c r="E33" s="140"/>
      <c r="F33" s="140"/>
      <c r="AE33" s="140"/>
      <c r="AF33" s="140"/>
      <c r="AG33" s="140"/>
      <c r="AH33" s="140"/>
      <c r="AI33" s="140"/>
      <c r="BN33" s="28"/>
    </row>
    <row r="34" spans="2:66" s="27" customFormat="1" ht="27.95" customHeight="1" x14ac:dyDescent="0.4">
      <c r="B34" s="26"/>
      <c r="C34" s="27">
        <v>2</v>
      </c>
      <c r="D34" s="27" t="s">
        <v>46</v>
      </c>
      <c r="E34" s="27" t="s">
        <v>53</v>
      </c>
      <c r="BN34" s="28"/>
    </row>
    <row r="35" spans="2:66" s="27" customFormat="1" ht="27.95" customHeight="1" thickBot="1" x14ac:dyDescent="0.45">
      <c r="B35" s="26"/>
      <c r="E35" s="172" t="s">
        <v>63</v>
      </c>
      <c r="F35" s="172"/>
      <c r="G35" s="172"/>
      <c r="H35" s="172"/>
      <c r="I35" s="172"/>
      <c r="BN35" s="28"/>
    </row>
    <row r="36" spans="2:66" s="27" customFormat="1" ht="27.95" customHeight="1" x14ac:dyDescent="0.4">
      <c r="B36" s="26"/>
      <c r="BN36" s="28"/>
    </row>
    <row r="37" spans="2:66" s="27" customFormat="1" ht="27.95" customHeight="1" x14ac:dyDescent="0.4">
      <c r="B37" s="26"/>
      <c r="C37" s="27">
        <v>3</v>
      </c>
      <c r="D37" s="27" t="s">
        <v>46</v>
      </c>
      <c r="E37" s="27" t="s">
        <v>55</v>
      </c>
      <c r="BN37" s="28"/>
    </row>
    <row r="38" spans="2:66" s="27" customFormat="1" ht="27.95" customHeight="1" thickBot="1" x14ac:dyDescent="0.45">
      <c r="B38" s="26"/>
      <c r="E38" s="172" t="str">
        <f>IF(入力!B22="","",入力!B22)</f>
        <v>△△△△△△△△△△△△△△△△</v>
      </c>
      <c r="F38" s="172"/>
      <c r="G38" s="172"/>
      <c r="H38" s="172"/>
      <c r="I38" s="172"/>
      <c r="J38" s="172"/>
      <c r="K38" s="172"/>
      <c r="L38" s="172"/>
      <c r="M38" s="172"/>
      <c r="N38" s="172"/>
      <c r="O38" s="172"/>
      <c r="P38" s="172"/>
      <c r="Q38" s="172"/>
      <c r="R38" s="172"/>
      <c r="S38" s="172"/>
      <c r="T38" s="172"/>
      <c r="U38" s="172"/>
      <c r="V38" s="172"/>
      <c r="W38" s="172"/>
      <c r="X38" s="172"/>
      <c r="Y38" s="172"/>
      <c r="Z38" s="172"/>
      <c r="AA38" s="172"/>
      <c r="AB38" s="172"/>
      <c r="AC38" s="172"/>
      <c r="AD38" s="172"/>
      <c r="AE38" s="172"/>
      <c r="AF38" s="172"/>
      <c r="AG38" s="172"/>
      <c r="AH38" s="172"/>
      <c r="AI38" s="172"/>
      <c r="AJ38" s="172"/>
      <c r="AK38" s="172"/>
      <c r="AL38" s="172"/>
      <c r="AM38" s="172"/>
      <c r="AN38" s="172"/>
      <c r="AO38" s="172"/>
      <c r="AP38" s="172"/>
      <c r="AQ38" s="172"/>
      <c r="AR38" s="172"/>
      <c r="AS38" s="172"/>
      <c r="AT38" s="172"/>
      <c r="AU38" s="172"/>
      <c r="AV38" s="172"/>
      <c r="AW38" s="172"/>
      <c r="AX38" s="172"/>
      <c r="AY38" s="172"/>
      <c r="AZ38" s="172"/>
      <c r="BA38" s="172"/>
      <c r="BB38" s="172"/>
      <c r="BC38" s="172"/>
      <c r="BD38" s="172"/>
      <c r="BE38" s="172"/>
      <c r="BF38" s="172"/>
      <c r="BG38" s="172"/>
      <c r="BH38" s="172"/>
      <c r="BN38" s="28"/>
    </row>
    <row r="39" spans="2:66" s="27" customFormat="1" ht="27.95" customHeight="1" thickBot="1" x14ac:dyDescent="0.45">
      <c r="B39" s="26"/>
      <c r="E39" s="172" t="str">
        <f>IF(入力!B23="","",入力!B23)</f>
        <v>△△△△△△△△△△△△△△△△</v>
      </c>
      <c r="F39" s="172"/>
      <c r="G39" s="172"/>
      <c r="H39" s="172"/>
      <c r="I39" s="172"/>
      <c r="J39" s="172"/>
      <c r="K39" s="172"/>
      <c r="L39" s="172"/>
      <c r="M39" s="172"/>
      <c r="N39" s="172"/>
      <c r="O39" s="172"/>
      <c r="P39" s="172"/>
      <c r="Q39" s="172"/>
      <c r="R39" s="172"/>
      <c r="S39" s="172"/>
      <c r="T39" s="172"/>
      <c r="U39" s="172"/>
      <c r="V39" s="172"/>
      <c r="W39" s="172"/>
      <c r="X39" s="172"/>
      <c r="Y39" s="172"/>
      <c r="Z39" s="172"/>
      <c r="AA39" s="172"/>
      <c r="AB39" s="172"/>
      <c r="AC39" s="172"/>
      <c r="AD39" s="172"/>
      <c r="AE39" s="172"/>
      <c r="AF39" s="172"/>
      <c r="AG39" s="172"/>
      <c r="AH39" s="172"/>
      <c r="AI39" s="172"/>
      <c r="AJ39" s="172"/>
      <c r="AK39" s="172"/>
      <c r="AL39" s="172"/>
      <c r="AM39" s="172"/>
      <c r="AN39" s="172"/>
      <c r="AO39" s="172"/>
      <c r="AP39" s="172"/>
      <c r="AQ39" s="172"/>
      <c r="AR39" s="172"/>
      <c r="AS39" s="172"/>
      <c r="AT39" s="172"/>
      <c r="AU39" s="172"/>
      <c r="AV39" s="172"/>
      <c r="AW39" s="172"/>
      <c r="AX39" s="172"/>
      <c r="AY39" s="172"/>
      <c r="AZ39" s="172"/>
      <c r="BA39" s="172"/>
      <c r="BB39" s="172"/>
      <c r="BC39" s="172"/>
      <c r="BD39" s="172"/>
      <c r="BE39" s="172"/>
      <c r="BF39" s="172"/>
      <c r="BG39" s="172"/>
      <c r="BH39" s="172"/>
      <c r="BN39" s="28"/>
    </row>
    <row r="40" spans="2:66" s="27" customFormat="1" ht="27.95" customHeight="1" thickBot="1" x14ac:dyDescent="0.45">
      <c r="B40" s="26"/>
      <c r="E40" s="172" t="str">
        <f>IF(入力!B24="","",入力!B24)</f>
        <v>△△△△△△△△△△△△△△△△</v>
      </c>
      <c r="F40" s="172"/>
      <c r="G40" s="172"/>
      <c r="H40" s="172"/>
      <c r="I40" s="172"/>
      <c r="J40" s="172"/>
      <c r="K40" s="172"/>
      <c r="L40" s="172"/>
      <c r="M40" s="172"/>
      <c r="N40" s="172"/>
      <c r="O40" s="172"/>
      <c r="P40" s="172"/>
      <c r="Q40" s="172"/>
      <c r="R40" s="172"/>
      <c r="S40" s="172"/>
      <c r="T40" s="172"/>
      <c r="U40" s="172"/>
      <c r="V40" s="172"/>
      <c r="W40" s="172"/>
      <c r="X40" s="172"/>
      <c r="Y40" s="172"/>
      <c r="Z40" s="172"/>
      <c r="AA40" s="172"/>
      <c r="AB40" s="172"/>
      <c r="AC40" s="172"/>
      <c r="AD40" s="172"/>
      <c r="AE40" s="172"/>
      <c r="AF40" s="172"/>
      <c r="AG40" s="172"/>
      <c r="AH40" s="172"/>
      <c r="AI40" s="172"/>
      <c r="AJ40" s="172"/>
      <c r="AK40" s="172"/>
      <c r="AL40" s="172"/>
      <c r="AM40" s="172"/>
      <c r="AN40" s="172"/>
      <c r="AO40" s="172"/>
      <c r="AP40" s="172"/>
      <c r="AQ40" s="172"/>
      <c r="AR40" s="172"/>
      <c r="AS40" s="172"/>
      <c r="AT40" s="172"/>
      <c r="AU40" s="172"/>
      <c r="AV40" s="172"/>
      <c r="AW40" s="172"/>
      <c r="AX40" s="172"/>
      <c r="AY40" s="172"/>
      <c r="AZ40" s="172"/>
      <c r="BA40" s="172"/>
      <c r="BB40" s="172"/>
      <c r="BC40" s="172"/>
      <c r="BD40" s="172"/>
      <c r="BE40" s="172"/>
      <c r="BF40" s="172"/>
      <c r="BG40" s="172"/>
      <c r="BH40" s="172"/>
      <c r="BN40" s="28"/>
    </row>
    <row r="41" spans="2:66" s="27" customFormat="1" ht="27.95" customHeight="1" x14ac:dyDescent="0.4">
      <c r="B41" s="26"/>
      <c r="BN41" s="28"/>
    </row>
    <row r="42" spans="2:66" s="27" customFormat="1" ht="21" x14ac:dyDescent="0.4">
      <c r="B42" s="26"/>
      <c r="C42" s="27">
        <v>4</v>
      </c>
      <c r="D42" s="27" t="s">
        <v>56</v>
      </c>
      <c r="E42" s="27" t="s">
        <v>54</v>
      </c>
      <c r="BN42" s="28"/>
    </row>
    <row r="43" spans="2:66" s="27" customFormat="1" ht="27.95" customHeight="1" thickBot="1" x14ac:dyDescent="0.45">
      <c r="B43" s="26"/>
      <c r="E43" s="172" t="str">
        <f>IF(入力!B27="","",入力!B27)</f>
        <v>△△△△△△△△△△△△△△△△</v>
      </c>
      <c r="F43" s="172"/>
      <c r="G43" s="172"/>
      <c r="H43" s="172"/>
      <c r="I43" s="172"/>
      <c r="J43" s="172"/>
      <c r="K43" s="172"/>
      <c r="L43" s="172"/>
      <c r="M43" s="172"/>
      <c r="N43" s="172"/>
      <c r="O43" s="172"/>
      <c r="P43" s="172"/>
      <c r="Q43" s="172"/>
      <c r="R43" s="172"/>
      <c r="S43" s="172"/>
      <c r="T43" s="172"/>
      <c r="U43" s="172"/>
      <c r="V43" s="172"/>
      <c r="W43" s="172"/>
      <c r="X43" s="172"/>
      <c r="Y43" s="172"/>
      <c r="Z43" s="172"/>
      <c r="AA43" s="172"/>
      <c r="AB43" s="172"/>
      <c r="AC43" s="172"/>
      <c r="AD43" s="172"/>
      <c r="AE43" s="172"/>
      <c r="AF43" s="172"/>
      <c r="AG43" s="172"/>
      <c r="AH43" s="172"/>
      <c r="AI43" s="172"/>
      <c r="AJ43" s="172"/>
      <c r="AK43" s="172"/>
      <c r="AL43" s="172"/>
      <c r="AM43" s="172"/>
      <c r="AN43" s="172"/>
      <c r="AO43" s="172"/>
      <c r="AP43" s="172"/>
      <c r="AQ43" s="172"/>
      <c r="AR43" s="172"/>
      <c r="AS43" s="172"/>
      <c r="AT43" s="172"/>
      <c r="AU43" s="172"/>
      <c r="AV43" s="172"/>
      <c r="AW43" s="172"/>
      <c r="AX43" s="172"/>
      <c r="AY43" s="172"/>
      <c r="AZ43" s="172"/>
      <c r="BA43" s="172"/>
      <c r="BB43" s="172"/>
      <c r="BC43" s="172"/>
      <c r="BD43" s="172"/>
      <c r="BE43" s="172"/>
      <c r="BF43" s="172"/>
      <c r="BG43" s="172"/>
      <c r="BH43" s="172"/>
      <c r="BN43" s="28"/>
    </row>
    <row r="44" spans="2:66" s="27" customFormat="1" ht="27.95" customHeight="1" thickBot="1" x14ac:dyDescent="0.45">
      <c r="B44" s="26"/>
      <c r="E44" s="172" t="str">
        <f>IF(入力!B28="","",入力!B28)</f>
        <v>△△△△△△△△△△△△△△△△</v>
      </c>
      <c r="F44" s="172"/>
      <c r="G44" s="172"/>
      <c r="H44" s="172"/>
      <c r="I44" s="172"/>
      <c r="J44" s="172"/>
      <c r="K44" s="172"/>
      <c r="L44" s="172"/>
      <c r="M44" s="172"/>
      <c r="N44" s="172"/>
      <c r="O44" s="172"/>
      <c r="P44" s="172"/>
      <c r="Q44" s="172"/>
      <c r="R44" s="172"/>
      <c r="S44" s="172"/>
      <c r="T44" s="172"/>
      <c r="U44" s="172"/>
      <c r="V44" s="172"/>
      <c r="W44" s="172"/>
      <c r="X44" s="172"/>
      <c r="Y44" s="172"/>
      <c r="Z44" s="172"/>
      <c r="AA44" s="172"/>
      <c r="AB44" s="172"/>
      <c r="AC44" s="172"/>
      <c r="AD44" s="172"/>
      <c r="AE44" s="172"/>
      <c r="AF44" s="172"/>
      <c r="AG44" s="172"/>
      <c r="AH44" s="172"/>
      <c r="AI44" s="172"/>
      <c r="AJ44" s="172"/>
      <c r="AK44" s="172"/>
      <c r="AL44" s="172"/>
      <c r="AM44" s="172"/>
      <c r="AN44" s="172"/>
      <c r="AO44" s="172"/>
      <c r="AP44" s="172"/>
      <c r="AQ44" s="172"/>
      <c r="AR44" s="172"/>
      <c r="AS44" s="172"/>
      <c r="AT44" s="172"/>
      <c r="AU44" s="172"/>
      <c r="AV44" s="172"/>
      <c r="AW44" s="172"/>
      <c r="AX44" s="172"/>
      <c r="AY44" s="172"/>
      <c r="AZ44" s="172"/>
      <c r="BA44" s="172"/>
      <c r="BB44" s="172"/>
      <c r="BC44" s="172"/>
      <c r="BD44" s="172"/>
      <c r="BE44" s="172"/>
      <c r="BF44" s="172"/>
      <c r="BG44" s="172"/>
      <c r="BH44" s="172"/>
      <c r="BN44" s="28"/>
    </row>
    <row r="45" spans="2:66" s="27" customFormat="1" ht="27.95" customHeight="1" thickBot="1" x14ac:dyDescent="0.45">
      <c r="B45" s="26"/>
      <c r="E45" s="172" t="str">
        <f>IF(入力!B29="","",入力!B29)</f>
        <v>△△△△△△△△△△△△△△△△</v>
      </c>
      <c r="F45" s="172"/>
      <c r="G45" s="172"/>
      <c r="H45" s="172"/>
      <c r="I45" s="172"/>
      <c r="J45" s="172"/>
      <c r="K45" s="172"/>
      <c r="L45" s="172"/>
      <c r="M45" s="172"/>
      <c r="N45" s="172"/>
      <c r="O45" s="172"/>
      <c r="P45" s="172"/>
      <c r="Q45" s="172"/>
      <c r="R45" s="172"/>
      <c r="S45" s="172"/>
      <c r="T45" s="172"/>
      <c r="U45" s="172"/>
      <c r="V45" s="172"/>
      <c r="W45" s="172"/>
      <c r="X45" s="172"/>
      <c r="Y45" s="172"/>
      <c r="Z45" s="172"/>
      <c r="AA45" s="172"/>
      <c r="AB45" s="172"/>
      <c r="AC45" s="172"/>
      <c r="AD45" s="172"/>
      <c r="AE45" s="172"/>
      <c r="AF45" s="172"/>
      <c r="AG45" s="172"/>
      <c r="AH45" s="172"/>
      <c r="AI45" s="172"/>
      <c r="AJ45" s="172"/>
      <c r="AK45" s="172"/>
      <c r="AL45" s="172"/>
      <c r="AM45" s="172"/>
      <c r="AN45" s="172"/>
      <c r="AO45" s="172"/>
      <c r="AP45" s="172"/>
      <c r="AQ45" s="172"/>
      <c r="AR45" s="172"/>
      <c r="AS45" s="172"/>
      <c r="AT45" s="172"/>
      <c r="AU45" s="172"/>
      <c r="AV45" s="172"/>
      <c r="AW45" s="172"/>
      <c r="AX45" s="172"/>
      <c r="AY45" s="172"/>
      <c r="AZ45" s="172"/>
      <c r="BA45" s="172"/>
      <c r="BB45" s="172"/>
      <c r="BC45" s="172"/>
      <c r="BD45" s="172"/>
      <c r="BE45" s="172"/>
      <c r="BF45" s="172"/>
      <c r="BG45" s="172"/>
      <c r="BH45" s="172"/>
      <c r="BN45" s="28"/>
    </row>
    <row r="46" spans="2:66" s="27" customFormat="1" ht="21" x14ac:dyDescent="0.4">
      <c r="B46" s="26"/>
      <c r="BN46" s="28"/>
    </row>
    <row r="47" spans="2:66" s="27" customFormat="1" ht="21" x14ac:dyDescent="0.4">
      <c r="B47" s="26"/>
      <c r="C47" s="27">
        <v>5</v>
      </c>
      <c r="D47" s="27" t="s">
        <v>56</v>
      </c>
      <c r="E47" s="27" t="s">
        <v>57</v>
      </c>
      <c r="BN47" s="28"/>
    </row>
    <row r="48" spans="2:66" s="27" customFormat="1" ht="27.95" customHeight="1" thickBot="1" x14ac:dyDescent="0.45">
      <c r="B48" s="26"/>
      <c r="E48" s="172" t="str">
        <f>IF(入力!B32="","",入力!B32)</f>
        <v>△△△△△△△△△△△△△△△△</v>
      </c>
      <c r="F48" s="172"/>
      <c r="G48" s="172"/>
      <c r="H48" s="172"/>
      <c r="I48" s="172"/>
      <c r="J48" s="172"/>
      <c r="K48" s="172"/>
      <c r="L48" s="172"/>
      <c r="M48" s="172"/>
      <c r="N48" s="172"/>
      <c r="O48" s="172"/>
      <c r="P48" s="172"/>
      <c r="Q48" s="172"/>
      <c r="R48" s="172"/>
      <c r="S48" s="172"/>
      <c r="T48" s="172"/>
      <c r="U48" s="172"/>
      <c r="V48" s="172"/>
      <c r="W48" s="172"/>
      <c r="X48" s="172"/>
      <c r="Y48" s="172"/>
      <c r="Z48" s="172"/>
      <c r="AA48" s="172"/>
      <c r="AB48" s="172"/>
      <c r="AC48" s="172"/>
      <c r="AD48" s="172"/>
      <c r="AE48" s="172"/>
      <c r="AF48" s="172"/>
      <c r="AG48" s="172"/>
      <c r="AH48" s="172"/>
      <c r="AI48" s="172"/>
      <c r="AJ48" s="172"/>
      <c r="AK48" s="172"/>
      <c r="AL48" s="172"/>
      <c r="AM48" s="172"/>
      <c r="AN48" s="172"/>
      <c r="AO48" s="172"/>
      <c r="AP48" s="172"/>
      <c r="AQ48" s="172"/>
      <c r="AR48" s="172"/>
      <c r="AS48" s="172"/>
      <c r="AT48" s="172"/>
      <c r="AU48" s="172"/>
      <c r="AV48" s="172"/>
      <c r="AW48" s="172"/>
      <c r="AX48" s="172"/>
      <c r="AY48" s="172"/>
      <c r="AZ48" s="172"/>
      <c r="BA48" s="172"/>
      <c r="BB48" s="172"/>
      <c r="BC48" s="172"/>
      <c r="BD48" s="172"/>
      <c r="BE48" s="172"/>
      <c r="BF48" s="172"/>
      <c r="BG48" s="172"/>
      <c r="BH48" s="172"/>
      <c r="BN48" s="28"/>
    </row>
    <row r="49" spans="2:66" s="27" customFormat="1" ht="27.95" customHeight="1" thickBot="1" x14ac:dyDescent="0.45">
      <c r="B49" s="26"/>
      <c r="E49" s="172" t="str">
        <f>IF(入力!B32="","",入力!B32)</f>
        <v>△△△△△△△△△△△△△△△△</v>
      </c>
      <c r="F49" s="172"/>
      <c r="G49" s="172"/>
      <c r="H49" s="172"/>
      <c r="I49" s="172"/>
      <c r="J49" s="172"/>
      <c r="K49" s="172"/>
      <c r="L49" s="172"/>
      <c r="M49" s="172"/>
      <c r="N49" s="172"/>
      <c r="O49" s="172"/>
      <c r="P49" s="172"/>
      <c r="Q49" s="172"/>
      <c r="R49" s="172"/>
      <c r="S49" s="172"/>
      <c r="T49" s="172"/>
      <c r="U49" s="172"/>
      <c r="V49" s="172"/>
      <c r="W49" s="172"/>
      <c r="X49" s="172"/>
      <c r="Y49" s="172"/>
      <c r="Z49" s="172"/>
      <c r="AA49" s="172"/>
      <c r="AB49" s="172"/>
      <c r="AC49" s="172"/>
      <c r="AD49" s="172"/>
      <c r="AE49" s="172"/>
      <c r="AF49" s="172"/>
      <c r="AG49" s="172"/>
      <c r="AH49" s="172"/>
      <c r="AI49" s="172"/>
      <c r="AJ49" s="172"/>
      <c r="AK49" s="172"/>
      <c r="AL49" s="172"/>
      <c r="AM49" s="172"/>
      <c r="AN49" s="172"/>
      <c r="AO49" s="172"/>
      <c r="AP49" s="172"/>
      <c r="AQ49" s="172"/>
      <c r="AR49" s="172"/>
      <c r="AS49" s="172"/>
      <c r="AT49" s="172"/>
      <c r="AU49" s="172"/>
      <c r="AV49" s="172"/>
      <c r="AW49" s="172"/>
      <c r="AX49" s="172"/>
      <c r="AY49" s="172"/>
      <c r="AZ49" s="172"/>
      <c r="BA49" s="172"/>
      <c r="BB49" s="172"/>
      <c r="BC49" s="172"/>
      <c r="BD49" s="172"/>
      <c r="BE49" s="172"/>
      <c r="BF49" s="172"/>
      <c r="BG49" s="172"/>
      <c r="BH49" s="172"/>
      <c r="BN49" s="28"/>
    </row>
    <row r="50" spans="2:66" s="27" customFormat="1" ht="27.95" customHeight="1" thickBot="1" x14ac:dyDescent="0.45">
      <c r="B50" s="26"/>
      <c r="E50" s="172" t="str">
        <f>IF(入力!B33="","",入力!B33)</f>
        <v>△△△△△△△△△△△△△△△△</v>
      </c>
      <c r="F50" s="172"/>
      <c r="G50" s="172"/>
      <c r="H50" s="172"/>
      <c r="I50" s="172"/>
      <c r="J50" s="172"/>
      <c r="K50" s="172"/>
      <c r="L50" s="172"/>
      <c r="M50" s="172"/>
      <c r="N50" s="172"/>
      <c r="O50" s="172"/>
      <c r="P50" s="172"/>
      <c r="Q50" s="172"/>
      <c r="R50" s="172"/>
      <c r="S50" s="172"/>
      <c r="T50" s="172"/>
      <c r="U50" s="172"/>
      <c r="V50" s="172"/>
      <c r="W50" s="172"/>
      <c r="X50" s="172"/>
      <c r="Y50" s="172"/>
      <c r="Z50" s="172"/>
      <c r="AA50" s="172"/>
      <c r="AB50" s="172"/>
      <c r="AC50" s="172"/>
      <c r="AD50" s="172"/>
      <c r="AE50" s="172"/>
      <c r="AF50" s="172"/>
      <c r="AG50" s="172"/>
      <c r="AH50" s="172"/>
      <c r="AI50" s="172"/>
      <c r="AJ50" s="172"/>
      <c r="AK50" s="172"/>
      <c r="AL50" s="172"/>
      <c r="AM50" s="172"/>
      <c r="AN50" s="172"/>
      <c r="AO50" s="172"/>
      <c r="AP50" s="172"/>
      <c r="AQ50" s="172"/>
      <c r="AR50" s="172"/>
      <c r="AS50" s="172"/>
      <c r="AT50" s="172"/>
      <c r="AU50" s="172"/>
      <c r="AV50" s="172"/>
      <c r="AW50" s="172"/>
      <c r="AX50" s="172"/>
      <c r="AY50" s="172"/>
      <c r="AZ50" s="172"/>
      <c r="BA50" s="172"/>
      <c r="BB50" s="172"/>
      <c r="BC50" s="172"/>
      <c r="BD50" s="172"/>
      <c r="BE50" s="172"/>
      <c r="BF50" s="172"/>
      <c r="BG50" s="172"/>
      <c r="BH50" s="172"/>
      <c r="BN50" s="28"/>
    </row>
    <row r="51" spans="2:66" s="27" customFormat="1" ht="21" x14ac:dyDescent="0.4">
      <c r="B51" s="26"/>
      <c r="BN51" s="28"/>
    </row>
    <row r="52" spans="2:66" s="27" customFormat="1" ht="20.45" customHeight="1" x14ac:dyDescent="0.4">
      <c r="B52" s="35"/>
      <c r="C52" s="36"/>
      <c r="D52" s="36"/>
      <c r="E52" s="37"/>
      <c r="F52" s="36"/>
      <c r="G52" s="41" t="s">
        <v>58</v>
      </c>
      <c r="H52" s="41"/>
      <c r="I52" s="41"/>
      <c r="J52" s="41"/>
      <c r="K52" s="41"/>
      <c r="L52" s="41"/>
      <c r="M52" s="41"/>
      <c r="N52" s="41"/>
      <c r="O52" s="41"/>
      <c r="P52" s="41"/>
      <c r="Q52" s="41"/>
      <c r="R52" s="41"/>
      <c r="S52" s="41"/>
      <c r="T52" s="41"/>
      <c r="U52" s="41"/>
      <c r="V52" s="41"/>
      <c r="W52" s="41"/>
      <c r="X52" s="41"/>
      <c r="Y52" s="42"/>
      <c r="Z52" s="41" t="s">
        <v>3</v>
      </c>
      <c r="AA52" s="41"/>
      <c r="AB52" s="41"/>
      <c r="AC52" s="41"/>
      <c r="AD52" s="41"/>
      <c r="AE52" s="41"/>
      <c r="AF52" s="41"/>
      <c r="AG52" s="41"/>
      <c r="AH52" s="41"/>
      <c r="AI52" s="41"/>
      <c r="AJ52" s="41"/>
      <c r="AK52" s="41"/>
      <c r="AL52" s="41"/>
      <c r="AM52" s="41"/>
      <c r="AN52" s="41"/>
      <c r="AO52" s="41"/>
      <c r="AP52" s="41"/>
      <c r="AQ52" s="41"/>
      <c r="AR52" s="41"/>
      <c r="AS52" s="41"/>
      <c r="AT52" s="41"/>
      <c r="AU52" s="41"/>
      <c r="AV52" s="41"/>
      <c r="AW52" s="41"/>
      <c r="AX52" s="41"/>
      <c r="AY52" s="41"/>
      <c r="AZ52" s="41"/>
      <c r="BA52" s="41"/>
      <c r="BB52" s="41"/>
      <c r="BC52" s="41"/>
      <c r="BD52" s="41"/>
      <c r="BE52" s="41"/>
      <c r="BF52" s="41"/>
      <c r="BG52" s="41"/>
      <c r="BH52" s="41"/>
      <c r="BI52" s="41"/>
      <c r="BJ52" s="41"/>
      <c r="BK52" s="41"/>
      <c r="BL52" s="41"/>
      <c r="BM52" s="41"/>
      <c r="BN52" s="42"/>
    </row>
    <row r="53" spans="2:66" s="27" customFormat="1" ht="20.45" customHeight="1" x14ac:dyDescent="0.4">
      <c r="B53" s="26"/>
      <c r="C53" s="135" t="s">
        <v>72</v>
      </c>
      <c r="D53" s="135"/>
      <c r="E53" s="136"/>
      <c r="F53" s="38"/>
      <c r="Y53" s="28"/>
      <c r="BN53" s="28"/>
    </row>
    <row r="54" spans="2:66" s="27" customFormat="1" ht="20.45" customHeight="1" thickBot="1" x14ac:dyDescent="0.45">
      <c r="B54" s="26"/>
      <c r="C54" s="178" t="s">
        <v>59</v>
      </c>
      <c r="D54" s="178"/>
      <c r="E54" s="179"/>
      <c r="G54" s="138" t="str">
        <f>IF(OR(入力!F38=請求書!K54,入力!F38=請求書!K56,入力!F38=請求書!K55),入力!B38,"")</f>
        <v>◯◯</v>
      </c>
      <c r="H54" s="138"/>
      <c r="I54" s="138"/>
      <c r="J54" s="138"/>
      <c r="K54" s="133" t="s">
        <v>64</v>
      </c>
      <c r="L54" s="133"/>
      <c r="M54" s="186" t="str">
        <f>IF(OR(入力!F38=請求書!R54,入力!F38=請求書!R56,入力!F38=請求書!R55),入力!B38,"")</f>
        <v/>
      </c>
      <c r="N54" s="186"/>
      <c r="O54" s="186"/>
      <c r="P54" s="186"/>
      <c r="Q54" s="186"/>
      <c r="R54" s="133" t="s">
        <v>113</v>
      </c>
      <c r="S54" s="133"/>
      <c r="T54" s="133"/>
      <c r="U54" s="133"/>
      <c r="V54" s="133"/>
      <c r="W54" s="133"/>
      <c r="Y54" s="28"/>
      <c r="AC54" s="27" t="s">
        <v>70</v>
      </c>
      <c r="AR54" s="137">
        <f>IF(入力!F43="","",入力!F43)</f>
        <v>444</v>
      </c>
      <c r="AS54" s="137"/>
      <c r="AT54" s="137"/>
      <c r="AU54" s="137"/>
      <c r="AV54" s="137"/>
      <c r="AW54" s="137"/>
      <c r="AX54" s="137"/>
      <c r="AY54" s="137" t="s">
        <v>71</v>
      </c>
      <c r="AZ54" s="137"/>
      <c r="BA54" s="137">
        <f>IF(入力!J43="","",入力!J43)</f>
        <v>4444</v>
      </c>
      <c r="BB54" s="137"/>
      <c r="BC54" s="137"/>
      <c r="BD54" s="137"/>
      <c r="BE54" s="137"/>
      <c r="BF54" s="137"/>
      <c r="BG54" s="137"/>
      <c r="BH54" s="137"/>
      <c r="BI54" s="137"/>
      <c r="BN54" s="28"/>
    </row>
    <row r="55" spans="2:66" s="27" customFormat="1" ht="20.45" customHeight="1" x14ac:dyDescent="0.4">
      <c r="B55" s="26"/>
      <c r="C55" s="178" t="s">
        <v>60</v>
      </c>
      <c r="D55" s="178"/>
      <c r="E55" s="179"/>
      <c r="G55" s="138"/>
      <c r="H55" s="138"/>
      <c r="I55" s="138"/>
      <c r="J55" s="138"/>
      <c r="K55" s="133" t="s">
        <v>111</v>
      </c>
      <c r="L55" s="133"/>
      <c r="M55" s="186"/>
      <c r="N55" s="186"/>
      <c r="O55" s="186"/>
      <c r="P55" s="186"/>
      <c r="Q55" s="186"/>
      <c r="R55" s="133" t="s">
        <v>114</v>
      </c>
      <c r="S55" s="133"/>
      <c r="T55" s="133"/>
      <c r="U55" s="133"/>
      <c r="V55" s="133"/>
      <c r="W55" s="133"/>
      <c r="Y55" s="28"/>
      <c r="BN55" s="28"/>
    </row>
    <row r="56" spans="2:66" s="27" customFormat="1" ht="20.45" customHeight="1" thickBot="1" x14ac:dyDescent="0.45">
      <c r="B56" s="26"/>
      <c r="C56" s="178" t="s">
        <v>61</v>
      </c>
      <c r="D56" s="178"/>
      <c r="E56" s="179"/>
      <c r="G56" s="172"/>
      <c r="H56" s="172"/>
      <c r="I56" s="172"/>
      <c r="J56" s="172"/>
      <c r="K56" s="133" t="s">
        <v>112</v>
      </c>
      <c r="L56" s="133"/>
      <c r="M56" s="187"/>
      <c r="N56" s="187"/>
      <c r="O56" s="187"/>
      <c r="P56" s="187"/>
      <c r="Q56" s="187"/>
      <c r="R56" s="133" t="s">
        <v>115</v>
      </c>
      <c r="S56" s="133"/>
      <c r="T56" s="133"/>
      <c r="U56" s="133"/>
      <c r="V56" s="133"/>
      <c r="W56" s="133"/>
      <c r="Y56" s="28"/>
      <c r="Z56" s="27" t="s">
        <v>4</v>
      </c>
      <c r="BN56" s="28"/>
    </row>
    <row r="57" spans="2:66" s="27" customFormat="1" ht="21" x14ac:dyDescent="0.4">
      <c r="B57" s="26"/>
      <c r="C57" s="38" t="s">
        <v>62</v>
      </c>
      <c r="D57" s="38"/>
      <c r="E57" s="39"/>
      <c r="G57" s="185" t="str">
        <f>IF(入力!B39="","",入力!B39)</f>
        <v>普通</v>
      </c>
      <c r="H57" s="185"/>
      <c r="I57" s="185"/>
      <c r="N57" s="183" t="str">
        <f>IF(入力!D40="","",入力!D40)</f>
        <v>３３３－３３３３</v>
      </c>
      <c r="O57" s="183"/>
      <c r="P57" s="183"/>
      <c r="Q57" s="183"/>
      <c r="R57" s="183"/>
      <c r="S57" s="183"/>
      <c r="T57" s="183"/>
      <c r="U57" s="183"/>
      <c r="V57" s="183"/>
      <c r="W57" s="183"/>
      <c r="X57" s="183"/>
      <c r="Y57" s="28"/>
      <c r="AB57" s="138"/>
      <c r="AC57" s="138"/>
      <c r="AD57" s="138"/>
      <c r="AE57" s="138"/>
      <c r="AF57" s="138"/>
      <c r="AG57" s="138"/>
      <c r="AH57" s="138"/>
      <c r="AI57" s="138"/>
      <c r="AJ57" s="138"/>
      <c r="AK57" s="138"/>
      <c r="AL57" s="138"/>
      <c r="AM57" s="138"/>
      <c r="AN57" s="138"/>
      <c r="BN57" s="28"/>
    </row>
    <row r="58" spans="2:66" s="27" customFormat="1" ht="21.75" thickBot="1" x14ac:dyDescent="0.45">
      <c r="B58" s="26"/>
      <c r="C58" s="38"/>
      <c r="D58" s="38"/>
      <c r="E58" s="39"/>
      <c r="F58" s="38"/>
      <c r="G58" s="184"/>
      <c r="H58" s="184"/>
      <c r="I58" s="184"/>
      <c r="J58" s="27" t="s">
        <v>6</v>
      </c>
      <c r="N58" s="184"/>
      <c r="O58" s="184"/>
      <c r="P58" s="184"/>
      <c r="Q58" s="184"/>
      <c r="R58" s="184"/>
      <c r="S58" s="184"/>
      <c r="T58" s="184"/>
      <c r="U58" s="184"/>
      <c r="V58" s="184"/>
      <c r="W58" s="184"/>
      <c r="X58" s="184"/>
      <c r="Y58" s="28"/>
      <c r="AB58" s="138"/>
      <c r="AC58" s="138"/>
      <c r="AD58" s="138"/>
      <c r="AE58" s="138"/>
      <c r="AF58" s="138"/>
      <c r="AG58" s="138"/>
      <c r="AH58" s="138"/>
      <c r="AI58" s="138"/>
      <c r="AJ58" s="138"/>
      <c r="AK58" s="138"/>
      <c r="AL58" s="138"/>
      <c r="AM58" s="138"/>
      <c r="AN58" s="138"/>
      <c r="BN58" s="28"/>
    </row>
    <row r="59" spans="2:66" ht="16.5" x14ac:dyDescent="0.4">
      <c r="B59" s="24"/>
      <c r="C59" s="25"/>
      <c r="D59" s="25"/>
      <c r="E59" s="40"/>
      <c r="F59" s="25"/>
      <c r="G59" s="25"/>
      <c r="H59" s="25"/>
      <c r="I59" s="25"/>
      <c r="J59" s="25"/>
      <c r="K59" s="25"/>
      <c r="L59" s="25"/>
      <c r="M59" s="25"/>
      <c r="N59" s="25"/>
      <c r="O59" s="25"/>
      <c r="P59" s="25"/>
      <c r="Q59" s="25"/>
      <c r="R59" s="25"/>
      <c r="S59" s="25"/>
      <c r="T59" s="25"/>
      <c r="U59" s="25"/>
      <c r="V59" s="25"/>
      <c r="W59" s="25"/>
      <c r="X59" s="25"/>
      <c r="Y59" s="40"/>
      <c r="Z59" s="25"/>
      <c r="AA59" s="25"/>
      <c r="AB59" s="25"/>
      <c r="AC59" s="25"/>
      <c r="AD59" s="25"/>
      <c r="AE59" s="25"/>
      <c r="AF59" s="25"/>
      <c r="AG59" s="25"/>
      <c r="AH59" s="25"/>
      <c r="AI59" s="25"/>
      <c r="AJ59" s="25"/>
      <c r="AK59" s="25"/>
      <c r="AL59" s="25"/>
      <c r="AM59" s="25"/>
      <c r="AN59" s="25"/>
      <c r="AO59" s="25"/>
      <c r="AP59" s="25"/>
      <c r="AQ59" s="25"/>
      <c r="AR59" s="25"/>
      <c r="AS59" s="25"/>
      <c r="AT59" s="25"/>
      <c r="AU59" s="25"/>
      <c r="AV59" s="25"/>
      <c r="AW59" s="25"/>
      <c r="AX59" s="25"/>
      <c r="AY59" s="25"/>
      <c r="AZ59" s="25"/>
      <c r="BA59" s="25"/>
      <c r="BB59" s="25"/>
      <c r="BC59" s="25"/>
      <c r="BD59" s="25"/>
      <c r="BE59" s="25"/>
      <c r="BF59" s="25"/>
      <c r="BG59" s="25"/>
      <c r="BH59" s="25"/>
      <c r="BI59" s="25"/>
      <c r="BJ59" s="25"/>
      <c r="BK59" s="25"/>
      <c r="BL59" s="25"/>
      <c r="BM59" s="25"/>
      <c r="BN59" s="7"/>
    </row>
    <row r="61" spans="2:66" ht="14.25" thickBot="1" x14ac:dyDescent="0.45"/>
    <row r="62" spans="2:66" s="27" customFormat="1" ht="34.5" customHeight="1" thickBot="1" x14ac:dyDescent="0.45">
      <c r="B62" s="166" t="s">
        <v>28</v>
      </c>
      <c r="C62" s="167"/>
      <c r="D62" s="167"/>
      <c r="E62" s="167"/>
      <c r="F62" s="167"/>
      <c r="G62" s="168"/>
      <c r="H62" s="166" t="str">
        <f>入力!G48</f>
        <v>◯◯税理士</v>
      </c>
      <c r="I62" s="167"/>
      <c r="J62" s="167"/>
      <c r="K62" s="167"/>
      <c r="L62" s="167"/>
      <c r="M62" s="167"/>
      <c r="N62" s="167"/>
      <c r="O62" s="167"/>
      <c r="P62" s="167"/>
      <c r="Q62" s="167"/>
      <c r="R62" s="167"/>
      <c r="S62" s="167"/>
      <c r="T62" s="167"/>
      <c r="U62" s="167"/>
      <c r="V62" s="167"/>
      <c r="W62" s="167"/>
      <c r="X62" s="167"/>
      <c r="Y62" s="167"/>
      <c r="Z62" s="167"/>
      <c r="AA62" s="167"/>
      <c r="AB62" s="168"/>
      <c r="AC62" s="169" t="s">
        <v>27</v>
      </c>
      <c r="AD62" s="170"/>
      <c r="AE62" s="170"/>
      <c r="AF62" s="170"/>
      <c r="AG62" s="170"/>
      <c r="AH62" s="170"/>
      <c r="AI62" s="170"/>
      <c r="AJ62" s="170"/>
      <c r="AK62" s="171"/>
      <c r="AL62" s="166" t="str">
        <f>入力!G49</f>
        <v>９９９－９９９９</v>
      </c>
      <c r="AM62" s="167"/>
      <c r="AN62" s="167"/>
      <c r="AO62" s="167"/>
      <c r="AP62" s="167"/>
      <c r="AQ62" s="167"/>
      <c r="AR62" s="167"/>
      <c r="AS62" s="167"/>
      <c r="AT62" s="167"/>
      <c r="AU62" s="167"/>
      <c r="AV62" s="167"/>
      <c r="AW62" s="167"/>
      <c r="AX62" s="167"/>
      <c r="AY62" s="167"/>
      <c r="AZ62" s="167"/>
      <c r="BA62" s="167"/>
      <c r="BB62" s="167"/>
      <c r="BC62" s="167"/>
      <c r="BD62" s="167"/>
      <c r="BE62" s="167"/>
      <c r="BF62" s="167"/>
      <c r="BG62" s="167"/>
      <c r="BH62" s="167"/>
      <c r="BI62" s="167"/>
      <c r="BJ62" s="167"/>
      <c r="BK62" s="167"/>
      <c r="BL62" s="167"/>
      <c r="BM62" s="167"/>
      <c r="BN62" s="168"/>
    </row>
    <row r="64" spans="2:66" x14ac:dyDescent="0.4">
      <c r="B64" s="128" t="s">
        <v>7</v>
      </c>
      <c r="C64" s="143" t="s">
        <v>8</v>
      </c>
      <c r="D64" s="144"/>
      <c r="E64" s="144"/>
      <c r="F64" s="144"/>
      <c r="G64" s="144"/>
      <c r="H64" s="144"/>
      <c r="I64" s="145"/>
      <c r="J64" s="18" t="s">
        <v>9</v>
      </c>
      <c r="K64" s="19" t="s">
        <v>10</v>
      </c>
      <c r="L64" s="143" t="s">
        <v>25</v>
      </c>
      <c r="M64" s="144"/>
      <c r="N64" s="144"/>
      <c r="O64" s="144"/>
      <c r="P64" s="144"/>
      <c r="Q64" s="144"/>
      <c r="R64" s="144"/>
      <c r="S64" s="145"/>
      <c r="T64" s="143" t="s">
        <v>26</v>
      </c>
      <c r="U64" s="144"/>
      <c r="V64" s="144"/>
      <c r="W64" s="144"/>
      <c r="X64" s="144"/>
      <c r="Y64" s="144"/>
      <c r="Z64" s="144"/>
      <c r="AA64" s="144"/>
      <c r="AB64" s="144"/>
      <c r="AC64" s="144"/>
      <c r="AD64" s="144"/>
      <c r="AE64" s="145"/>
      <c r="AF64" s="150" t="s">
        <v>11</v>
      </c>
      <c r="AG64" s="151"/>
      <c r="AH64" s="151"/>
      <c r="AI64" s="151"/>
      <c r="AJ64" s="152"/>
      <c r="AK64" s="150" t="s">
        <v>12</v>
      </c>
      <c r="AL64" s="151"/>
      <c r="AM64" s="151"/>
      <c r="AN64" s="151"/>
      <c r="AO64" s="152"/>
      <c r="AP64" s="175" t="s">
        <v>13</v>
      </c>
      <c r="AQ64" s="176"/>
      <c r="AR64" s="176"/>
      <c r="AS64" s="176"/>
      <c r="AT64" s="176"/>
      <c r="AU64" s="176"/>
      <c r="AV64" s="176"/>
      <c r="AW64" s="176"/>
      <c r="AX64" s="176"/>
      <c r="AY64" s="176"/>
      <c r="AZ64" s="176"/>
      <c r="BA64" s="176"/>
      <c r="BB64" s="176"/>
      <c r="BC64" s="176"/>
      <c r="BD64" s="176"/>
      <c r="BE64" s="176"/>
      <c r="BF64" s="176"/>
      <c r="BG64" s="176"/>
      <c r="BH64" s="176"/>
      <c r="BI64" s="176"/>
      <c r="BJ64" s="176"/>
      <c r="BK64" s="176"/>
      <c r="BL64" s="176"/>
      <c r="BM64" s="177"/>
    </row>
    <row r="65" spans="2:65" ht="15" customHeight="1" x14ac:dyDescent="0.4">
      <c r="B65" s="129"/>
      <c r="C65" s="149" t="s">
        <v>21</v>
      </c>
      <c r="D65" s="154"/>
      <c r="E65" s="154" t="s">
        <v>22</v>
      </c>
      <c r="F65" s="154"/>
      <c r="G65" s="154" t="s">
        <v>23</v>
      </c>
      <c r="H65" s="154"/>
      <c r="I65" s="155" t="s">
        <v>24</v>
      </c>
      <c r="J65" s="145"/>
      <c r="K65" s="146"/>
      <c r="L65" s="12"/>
      <c r="S65" s="13"/>
      <c r="T65" s="12"/>
      <c r="AF65" s="153"/>
      <c r="AG65" s="147"/>
      <c r="AH65" s="147"/>
      <c r="AI65" s="147"/>
      <c r="AJ65" s="148"/>
      <c r="AK65" s="190" t="str">
        <f>IF(BO65=1,"□","☑")</f>
        <v>☑</v>
      </c>
      <c r="AL65" s="162"/>
      <c r="AM65" s="162" t="s">
        <v>14</v>
      </c>
      <c r="AN65" s="162"/>
      <c r="AO65" s="163"/>
      <c r="AP65" s="153" t="s">
        <v>17</v>
      </c>
      <c r="AQ65" s="147"/>
      <c r="AR65" s="147"/>
      <c r="AS65" s="147"/>
      <c r="AT65" s="147"/>
      <c r="AU65" s="147"/>
      <c r="AV65" s="147"/>
      <c r="AW65" s="147"/>
      <c r="AX65" s="3" t="s">
        <v>18</v>
      </c>
      <c r="AY65" s="147" t="s">
        <v>19</v>
      </c>
      <c r="AZ65" s="147"/>
      <c r="BA65" s="147"/>
      <c r="BB65" s="147"/>
      <c r="BC65" s="147"/>
      <c r="BD65" s="147"/>
      <c r="BE65" s="147"/>
      <c r="BF65" s="147"/>
      <c r="BG65" s="147"/>
      <c r="BH65" s="147"/>
      <c r="BI65" s="147"/>
      <c r="BJ65" s="147"/>
      <c r="BK65" s="147"/>
      <c r="BL65" s="147"/>
      <c r="BM65" s="148"/>
    </row>
    <row r="66" spans="2:65" ht="15" customHeight="1" x14ac:dyDescent="0.4">
      <c r="B66" s="129"/>
      <c r="C66" s="149"/>
      <c r="D66" s="154"/>
      <c r="E66" s="154"/>
      <c r="F66" s="154"/>
      <c r="G66" s="154"/>
      <c r="H66" s="154"/>
      <c r="I66" s="155"/>
      <c r="J66" s="145"/>
      <c r="K66" s="146"/>
      <c r="L66" s="12"/>
      <c r="O66" s="11"/>
      <c r="S66" s="13"/>
      <c r="T66" s="12"/>
      <c r="AF66" s="149"/>
      <c r="AG66" s="154"/>
      <c r="AH66" s="154"/>
      <c r="AI66" s="154"/>
      <c r="AJ66" s="155"/>
      <c r="AK66" s="191"/>
      <c r="AL66" s="164"/>
      <c r="AM66" s="164"/>
      <c r="AN66" s="164"/>
      <c r="AO66" s="165"/>
      <c r="AP66" s="5" t="s">
        <v>16</v>
      </c>
      <c r="AQ66" s="6"/>
      <c r="AR66" s="6"/>
      <c r="AS66" s="6"/>
      <c r="AT66" s="6"/>
      <c r="AU66" s="6"/>
      <c r="AV66" s="6"/>
      <c r="AW66" s="6"/>
      <c r="AX66" s="6"/>
      <c r="AY66" s="6"/>
      <c r="AZ66" s="6"/>
      <c r="BA66" s="6"/>
      <c r="BB66" s="6"/>
      <c r="BC66" s="6"/>
      <c r="BD66" s="6"/>
      <c r="BE66" s="6"/>
      <c r="BF66" s="6"/>
      <c r="BG66" s="6"/>
      <c r="BH66" s="6"/>
      <c r="BI66" s="6"/>
      <c r="BJ66" s="6"/>
      <c r="BK66" s="6"/>
      <c r="BL66" s="6" t="s">
        <v>20</v>
      </c>
      <c r="BM66" s="7"/>
    </row>
    <row r="67" spans="2:65" ht="10.5" customHeight="1" x14ac:dyDescent="0.4">
      <c r="B67" s="129"/>
      <c r="C67" s="149"/>
      <c r="D67" s="154"/>
      <c r="E67" s="154"/>
      <c r="F67" s="154"/>
      <c r="G67" s="154"/>
      <c r="H67" s="154"/>
      <c r="I67" s="155"/>
      <c r="J67" s="145"/>
      <c r="K67" s="146"/>
      <c r="L67" s="14"/>
      <c r="M67" s="10"/>
      <c r="N67" s="11"/>
      <c r="O67" s="10"/>
      <c r="P67" s="10"/>
      <c r="Q67" s="10"/>
      <c r="R67" s="10"/>
      <c r="S67" s="15"/>
      <c r="T67" s="149"/>
      <c r="U67" s="174"/>
      <c r="V67" s="173"/>
      <c r="W67" s="174"/>
      <c r="X67" s="173"/>
      <c r="Y67" s="174"/>
      <c r="Z67" s="173"/>
      <c r="AA67" s="174"/>
      <c r="AB67" s="173"/>
      <c r="AC67" s="174"/>
      <c r="AD67" s="173"/>
      <c r="AE67" s="174"/>
      <c r="AF67" s="149"/>
      <c r="AG67" s="154"/>
      <c r="AH67" s="154"/>
      <c r="AI67" s="154"/>
      <c r="AJ67" s="155"/>
      <c r="AK67" s="188" t="str">
        <f>IF(BO65&lt;&gt;1,"□","☑")</f>
        <v>□</v>
      </c>
      <c r="AL67" s="158"/>
      <c r="AM67" s="158" t="s">
        <v>15</v>
      </c>
      <c r="AN67" s="158"/>
      <c r="AO67" s="159"/>
      <c r="AP67" s="2"/>
      <c r="AQ67" s="3"/>
      <c r="AR67" s="3"/>
      <c r="AS67" s="3"/>
      <c r="AT67" s="3"/>
      <c r="AU67" s="3"/>
      <c r="AV67" s="3"/>
      <c r="AW67" s="4"/>
      <c r="AX67" s="2"/>
      <c r="AY67" s="3"/>
      <c r="AZ67" s="3"/>
      <c r="BA67" s="3"/>
      <c r="BB67" s="3"/>
      <c r="BC67" s="3"/>
      <c r="BD67" s="3"/>
      <c r="BE67" s="4"/>
      <c r="BF67" s="2"/>
      <c r="BG67" s="3"/>
      <c r="BH67" s="3"/>
      <c r="BI67" s="3"/>
      <c r="BJ67" s="3"/>
      <c r="BK67" s="3"/>
      <c r="BL67" s="3"/>
      <c r="BM67" s="4"/>
    </row>
    <row r="68" spans="2:65" ht="21.6" customHeight="1" x14ac:dyDescent="0.4">
      <c r="B68" s="130"/>
      <c r="C68" s="131"/>
      <c r="D68" s="156"/>
      <c r="E68" s="156"/>
      <c r="F68" s="156"/>
      <c r="G68" s="156"/>
      <c r="H68" s="156"/>
      <c r="I68" s="157"/>
      <c r="J68" s="145"/>
      <c r="K68" s="146"/>
      <c r="L68" s="16"/>
      <c r="M68" s="9"/>
      <c r="N68" s="17"/>
      <c r="O68" s="9"/>
      <c r="P68" s="9"/>
      <c r="Q68" s="9"/>
      <c r="R68" s="9"/>
      <c r="S68" s="8"/>
      <c r="T68" s="131"/>
      <c r="U68" s="132"/>
      <c r="V68" s="134"/>
      <c r="W68" s="132"/>
      <c r="X68" s="134"/>
      <c r="Y68" s="132"/>
      <c r="Z68" s="134"/>
      <c r="AA68" s="132"/>
      <c r="AB68" s="134"/>
      <c r="AC68" s="132"/>
      <c r="AD68" s="134"/>
      <c r="AE68" s="132"/>
      <c r="AF68" s="131"/>
      <c r="AG68" s="156"/>
      <c r="AH68" s="156"/>
      <c r="AI68" s="156"/>
      <c r="AJ68" s="157"/>
      <c r="AK68" s="189"/>
      <c r="AL68" s="160"/>
      <c r="AM68" s="160"/>
      <c r="AN68" s="160"/>
      <c r="AO68" s="161"/>
      <c r="AP68" s="131"/>
      <c r="AQ68" s="132"/>
      <c r="AR68" s="134"/>
      <c r="AS68" s="132"/>
      <c r="AT68" s="134"/>
      <c r="AU68" s="132"/>
      <c r="AV68" s="134"/>
      <c r="AW68" s="132"/>
      <c r="AX68" s="131"/>
      <c r="AY68" s="132"/>
      <c r="AZ68" s="134"/>
      <c r="BA68" s="132"/>
      <c r="BB68" s="134"/>
      <c r="BC68" s="132"/>
      <c r="BD68" s="134"/>
      <c r="BE68" s="132"/>
      <c r="BF68" s="131"/>
      <c r="BG68" s="132"/>
      <c r="BH68" s="134"/>
      <c r="BI68" s="132"/>
      <c r="BJ68" s="134"/>
      <c r="BK68" s="132"/>
      <c r="BL68" s="134"/>
      <c r="BM68" s="157"/>
    </row>
    <row r="70" spans="2:65" x14ac:dyDescent="0.4">
      <c r="U70" s="1">
        <v>2</v>
      </c>
      <c r="V70" s="1">
        <v>3</v>
      </c>
      <c r="Z70" s="1">
        <v>4</v>
      </c>
      <c r="AA70" s="1">
        <v>5</v>
      </c>
      <c r="AB70" s="1">
        <v>6</v>
      </c>
      <c r="AC70" s="1">
        <v>7</v>
      </c>
      <c r="AD70" s="1">
        <v>8</v>
      </c>
      <c r="AE70" s="1">
        <v>9</v>
      </c>
      <c r="BB70" s="1" t="s">
        <v>1</v>
      </c>
    </row>
  </sheetData>
  <mergeCells count="141">
    <mergeCell ref="H13:I13"/>
    <mergeCell ref="F13:G13"/>
    <mergeCell ref="D13:E13"/>
    <mergeCell ref="G30:I31"/>
    <mergeCell ref="R10:Y10"/>
    <mergeCell ref="R24:Z24"/>
    <mergeCell ref="R26:Z26"/>
    <mergeCell ref="J30:J32"/>
    <mergeCell ref="K30:AA31"/>
    <mergeCell ref="R17:Y17"/>
    <mergeCell ref="R16:Y16"/>
    <mergeCell ref="R15:Y15"/>
    <mergeCell ref="R13:Y13"/>
    <mergeCell ref="R11:Y11"/>
    <mergeCell ref="AA24:BM24"/>
    <mergeCell ref="AA26:AJ26"/>
    <mergeCell ref="AK26:AR26"/>
    <mergeCell ref="AS26:BM26"/>
    <mergeCell ref="Y22:AA22"/>
    <mergeCell ref="Y21:AA21"/>
    <mergeCell ref="AB21:AD21"/>
    <mergeCell ref="AE21:AG21"/>
    <mergeCell ref="AE22:AG22"/>
    <mergeCell ref="AH21:AJ21"/>
    <mergeCell ref="AH22:AJ22"/>
    <mergeCell ref="AK21:AM21"/>
    <mergeCell ref="AK22:AM22"/>
    <mergeCell ref="AN21:AP21"/>
    <mergeCell ref="AQ21:AS21"/>
    <mergeCell ref="J6:O6"/>
    <mergeCell ref="Z16:BM17"/>
    <mergeCell ref="Z15:BM15"/>
    <mergeCell ref="AT21:AV21"/>
    <mergeCell ref="AW21:AY21"/>
    <mergeCell ref="Z13:BM13"/>
    <mergeCell ref="Z10:BM11"/>
    <mergeCell ref="AF9:BM9"/>
    <mergeCell ref="Z67:AA67"/>
    <mergeCell ref="AB67:AC67"/>
    <mergeCell ref="AD67:AE67"/>
    <mergeCell ref="X68:Y68"/>
    <mergeCell ref="Z68:AA68"/>
    <mergeCell ref="AB68:AC68"/>
    <mergeCell ref="AD68:AE68"/>
    <mergeCell ref="AZ21:BB21"/>
    <mergeCell ref="BC21:BE21"/>
    <mergeCell ref="BF21:BH21"/>
    <mergeCell ref="BI21:BK21"/>
    <mergeCell ref="AZ22:BB22"/>
    <mergeCell ref="BC22:BE22"/>
    <mergeCell ref="BF22:BH22"/>
    <mergeCell ref="BI22:BK22"/>
    <mergeCell ref="BH68:BI68"/>
    <mergeCell ref="BJ68:BK68"/>
    <mergeCell ref="BL68:BM68"/>
    <mergeCell ref="AZ68:BA68"/>
    <mergeCell ref="AN22:AP22"/>
    <mergeCell ref="AQ22:AS22"/>
    <mergeCell ref="AT22:AV22"/>
    <mergeCell ref="AW22:AY22"/>
    <mergeCell ref="AX68:AY68"/>
    <mergeCell ref="E49:BH49"/>
    <mergeCell ref="E50:BH50"/>
    <mergeCell ref="N57:X58"/>
    <mergeCell ref="G57:I58"/>
    <mergeCell ref="G54:J56"/>
    <mergeCell ref="M54:Q56"/>
    <mergeCell ref="BA54:BI54"/>
    <mergeCell ref="AJ30:AM31"/>
    <mergeCell ref="AQ30:AT31"/>
    <mergeCell ref="AU30:AW32"/>
    <mergeCell ref="AX30:BA31"/>
    <mergeCell ref="BB30:BD32"/>
    <mergeCell ref="H62:AB62"/>
    <mergeCell ref="AL62:BN62"/>
    <mergeCell ref="AK67:AL68"/>
    <mergeCell ref="AK65:AL66"/>
    <mergeCell ref="AP68:AQ68"/>
    <mergeCell ref="AR68:AS68"/>
    <mergeCell ref="AB22:AD22"/>
    <mergeCell ref="D32:F33"/>
    <mergeCell ref="E40:BH40"/>
    <mergeCell ref="E43:BH43"/>
    <mergeCell ref="E44:BH44"/>
    <mergeCell ref="E45:BH45"/>
    <mergeCell ref="E48:BH48"/>
    <mergeCell ref="G65:G68"/>
    <mergeCell ref="H65:H68"/>
    <mergeCell ref="I65:I68"/>
    <mergeCell ref="AP64:BM64"/>
    <mergeCell ref="AP65:AW65"/>
    <mergeCell ref="T64:AE64"/>
    <mergeCell ref="C54:E54"/>
    <mergeCell ref="C55:E55"/>
    <mergeCell ref="C56:E56"/>
    <mergeCell ref="K56:L56"/>
    <mergeCell ref="BB68:BC68"/>
    <mergeCell ref="D30:F31"/>
    <mergeCell ref="AE32:AI33"/>
    <mergeCell ref="AE30:AI31"/>
    <mergeCell ref="AN30:AP32"/>
    <mergeCell ref="B8:G8"/>
    <mergeCell ref="AA8:BM8"/>
    <mergeCell ref="C64:I64"/>
    <mergeCell ref="J65:J68"/>
    <mergeCell ref="K65:K68"/>
    <mergeCell ref="AY65:BM65"/>
    <mergeCell ref="L64:S64"/>
    <mergeCell ref="C65:C68"/>
    <mergeCell ref="AF64:AJ64"/>
    <mergeCell ref="AF65:AJ68"/>
    <mergeCell ref="AM67:AO68"/>
    <mergeCell ref="AM65:AO66"/>
    <mergeCell ref="B62:G62"/>
    <mergeCell ref="AC62:AK62"/>
    <mergeCell ref="D65:D68"/>
    <mergeCell ref="E65:E68"/>
    <mergeCell ref="F65:F68"/>
    <mergeCell ref="E35:I35"/>
    <mergeCell ref="E38:BH38"/>
    <mergeCell ref="E39:BH39"/>
    <mergeCell ref="B64:B68"/>
    <mergeCell ref="BF68:BG68"/>
    <mergeCell ref="K55:L55"/>
    <mergeCell ref="K54:L54"/>
    <mergeCell ref="R56:W56"/>
    <mergeCell ref="R55:W55"/>
    <mergeCell ref="R54:W54"/>
    <mergeCell ref="BD68:BE68"/>
    <mergeCell ref="C53:E53"/>
    <mergeCell ref="AR54:AX54"/>
    <mergeCell ref="AY54:AZ54"/>
    <mergeCell ref="AB57:AN58"/>
    <mergeCell ref="AT68:AU68"/>
    <mergeCell ref="AV68:AW68"/>
    <mergeCell ref="AK64:AO64"/>
    <mergeCell ref="V68:W68"/>
    <mergeCell ref="T68:U68"/>
    <mergeCell ref="V67:W67"/>
    <mergeCell ref="T67:U67"/>
    <mergeCell ref="X67:Y67"/>
  </mergeCells>
  <phoneticPr fontId="1"/>
  <printOptions horizontalCentered="1"/>
  <pageMargins left="0.39370078740157483" right="0.39370078740157483" top="0.74803149606299213" bottom="0.39370078740157483" header="0.31496062992125984" footer="0.31496062992125984"/>
  <pageSetup paperSize="9" scale="45" orientation="portrait" horizontalDpi="1200" verticalDpi="1200" r:id="rId1"/>
  <drawing r:id="rId2"/>
  <extLst>
    <ext xmlns:x14="http://schemas.microsoft.com/office/spreadsheetml/2009/9/main" uri="{78C0D931-6437-407d-A8EE-F0AAD7539E65}">
      <x14:conditionalFormattings>
        <x14:conditionalFormatting xmlns:xm="http://schemas.microsoft.com/office/excel/2006/main">
          <x14:cfRule type="expression" priority="10" id="{8ED73454-87DF-44B5-B7A6-DBA1417E5A3D}">
            <xm:f>入力!$B$17="平成"</xm:f>
            <x14:dxf>
              <border>
                <left style="thin">
                  <color auto="1"/>
                </left>
                <right style="thin">
                  <color auto="1"/>
                </right>
                <top style="thin">
                  <color auto="1"/>
                </top>
                <bottom style="thin">
                  <color auto="1"/>
                </bottom>
                <vertical/>
                <horizontal/>
              </border>
            </x14:dxf>
          </x14:cfRule>
          <xm:sqref>D30:F31</xm:sqref>
        </x14:conditionalFormatting>
        <x14:conditionalFormatting xmlns:xm="http://schemas.microsoft.com/office/excel/2006/main">
          <x14:cfRule type="expression" priority="9" id="{609A3C5B-DFF8-4EFC-A364-0AC2E287EA87}">
            <xm:f>入力!$B$17="令和"</xm:f>
            <x14:dxf>
              <border>
                <left style="thin">
                  <color auto="1"/>
                </left>
                <right style="thin">
                  <color auto="1"/>
                </right>
                <top style="thin">
                  <color auto="1"/>
                </top>
                <bottom style="thin">
                  <color auto="1"/>
                </bottom>
              </border>
            </x14:dxf>
          </x14:cfRule>
          <xm:sqref>D32:F33</xm:sqref>
        </x14:conditionalFormatting>
        <x14:conditionalFormatting xmlns:xm="http://schemas.microsoft.com/office/excel/2006/main">
          <x14:cfRule type="expression" priority="6" id="{2B92160E-1499-4882-8B8C-6C521B41AF4E}">
            <xm:f>入力!$F$38="銀行"</xm:f>
            <x14:dxf>
              <border>
                <left style="thin">
                  <color auto="1"/>
                </left>
                <right style="thin">
                  <color auto="1"/>
                </right>
                <top style="thin">
                  <color auto="1"/>
                </top>
                <bottom style="thin">
                  <color auto="1"/>
                </bottom>
                <vertical/>
                <horizontal/>
              </border>
            </x14:dxf>
          </x14:cfRule>
          <xm:sqref>K54:L54</xm:sqref>
        </x14:conditionalFormatting>
        <x14:conditionalFormatting xmlns:xm="http://schemas.microsoft.com/office/excel/2006/main">
          <x14:cfRule type="expression" priority="5" id="{C8833E58-CEF4-481F-9AE2-FB38FB122DF4}">
            <xm:f>入力!$F$38=$K$55</xm:f>
            <x14:dxf>
              <border>
                <left style="thin">
                  <color auto="1"/>
                </left>
                <right style="thin">
                  <color auto="1"/>
                </right>
                <top style="thin">
                  <color auto="1"/>
                </top>
                <bottom style="thin">
                  <color auto="1"/>
                </bottom>
                <vertical/>
                <horizontal/>
              </border>
            </x14:dxf>
          </x14:cfRule>
          <xm:sqref>K55:L55</xm:sqref>
        </x14:conditionalFormatting>
        <x14:conditionalFormatting xmlns:xm="http://schemas.microsoft.com/office/excel/2006/main">
          <x14:cfRule type="expression" priority="4" id="{C889E58A-55C8-4C53-9BA1-DC5DD714FBFD}">
            <xm:f>入力!$F$38=$K$56</xm:f>
            <x14:dxf>
              <border>
                <left style="thin">
                  <color auto="1"/>
                </left>
                <right style="thin">
                  <color auto="1"/>
                </right>
                <top style="thin">
                  <color auto="1"/>
                </top>
                <bottom style="thin">
                  <color auto="1"/>
                </bottom>
                <vertical/>
                <horizontal/>
              </border>
            </x14:dxf>
          </x14:cfRule>
          <xm:sqref>K56:L56</xm:sqref>
        </x14:conditionalFormatting>
        <x14:conditionalFormatting xmlns:xm="http://schemas.microsoft.com/office/excel/2006/main">
          <x14:cfRule type="expression" priority="3" id="{177E90E7-4686-465B-B277-30D213AC531B}">
            <xm:f>入力!$F$38=$R$54</xm:f>
            <x14:dxf>
              <border>
                <left style="thin">
                  <color auto="1"/>
                </left>
                <right style="thin">
                  <color auto="1"/>
                </right>
                <top style="thin">
                  <color auto="1"/>
                </top>
                <bottom style="thin">
                  <color auto="1"/>
                </bottom>
                <vertical/>
                <horizontal/>
              </border>
            </x14:dxf>
          </x14:cfRule>
          <xm:sqref>R54:W54</xm:sqref>
        </x14:conditionalFormatting>
        <x14:conditionalFormatting xmlns:xm="http://schemas.microsoft.com/office/excel/2006/main">
          <x14:cfRule type="expression" priority="2" id="{2427D616-96B9-4C74-ABDB-147B06FD36EB}">
            <xm:f>入力!$F$38=$R$55</xm:f>
            <x14:dxf>
              <border>
                <left style="thin">
                  <color auto="1"/>
                </left>
                <right style="thin">
                  <color auto="1"/>
                </right>
                <top style="thin">
                  <color auto="1"/>
                </top>
                <bottom style="thin">
                  <color auto="1"/>
                </bottom>
                <vertical/>
                <horizontal/>
              </border>
            </x14:dxf>
          </x14:cfRule>
          <xm:sqref>R55:W55</xm:sqref>
        </x14:conditionalFormatting>
        <x14:conditionalFormatting xmlns:xm="http://schemas.microsoft.com/office/excel/2006/main">
          <x14:cfRule type="expression" priority="1" id="{7F4C7F3A-14CC-4CA9-B3F8-70C1687AAF33}">
            <xm:f>入力!$F$38=$R$56</xm:f>
            <x14:dxf>
              <border>
                <left style="thin">
                  <color auto="1"/>
                </left>
                <right style="thin">
                  <color auto="1"/>
                </right>
                <top style="thin">
                  <color auto="1"/>
                </top>
                <bottom style="thin">
                  <color auto="1"/>
                </bottom>
                <vertical/>
                <horizontal/>
              </border>
            </x14:dxf>
          </x14:cfRule>
          <xm:sqref>R56:W56</xm:sqref>
        </x14:conditionalFormatting>
        <x14:conditionalFormatting xmlns:xm="http://schemas.microsoft.com/office/excel/2006/main">
          <x14:cfRule type="expression" priority="8" id="{047553CE-A26F-481E-AA6B-78BD2FE2CBA1}">
            <xm:f>入力!$B$19="平成"</xm:f>
            <x14:dxf>
              <border>
                <left style="thin">
                  <color auto="1"/>
                </left>
                <right style="thin">
                  <color auto="1"/>
                </right>
                <top style="thin">
                  <color auto="1"/>
                </top>
                <bottom style="thin">
                  <color auto="1"/>
                </bottom>
                <vertical/>
                <horizontal/>
              </border>
            </x14:dxf>
          </x14:cfRule>
          <xm:sqref>AE30:AI31</xm:sqref>
        </x14:conditionalFormatting>
        <x14:conditionalFormatting xmlns:xm="http://schemas.microsoft.com/office/excel/2006/main">
          <x14:cfRule type="expression" priority="7" id="{7168895A-0C28-40E4-A722-15CE1AF5610C}">
            <xm:f>入力!$B$19="令和"</xm:f>
            <x14:dxf>
              <border>
                <left style="thin">
                  <color auto="1"/>
                </left>
                <right style="thin">
                  <color auto="1"/>
                </right>
                <top style="thin">
                  <color auto="1"/>
                </top>
                <bottom style="thin">
                  <color auto="1"/>
                </bottom>
                <vertical/>
                <horizontal/>
              </border>
            </x14:dxf>
          </x14:cfRule>
          <xm:sqref>AE32:AI33</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入力</vt:lpstr>
      <vt:lpstr>請求書</vt:lpstr>
      <vt:lpstr>請求書!Print_Area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OWNER</dc:creator>
  <cp:lastModifiedBy>陽一 赤津</cp:lastModifiedBy>
  <cp:lastPrinted>2023-09-07T12:30:40Z</cp:lastPrinted>
  <dcterms:created xsi:type="dcterms:W3CDTF">2023-09-06T04:49:36Z</dcterms:created>
  <dcterms:modified xsi:type="dcterms:W3CDTF">2023-10-11T06:30:49Z</dcterms:modified>
</cp:coreProperties>
</file>